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<sst xmlns="http://schemas.openxmlformats.org/spreadsheetml/2006/main" count="1493" uniqueCount="1137">
  <si>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</si>
  <si>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</si>
  <si>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</si>
  <si>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</si>
  <si>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</si>
  <si>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</si>
  <si>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</si>
  <si>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</si>
  <si>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</si>
  <si>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</si>
  <si>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</si>
  <si>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</si>
  <si>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</si>
  <si>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</si>
  <si>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</si>
  <si>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</si>
  <si>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</si>
  <si>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</si>
  <si>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</si>
  <si>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</si>
  <si>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</si>
  <si>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</si>
  <si>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</si>
  <si>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</si>
  <si>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</si>
  <si>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</si>
  <si>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</si>
  <si>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</si>
  <si>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</si>
  <si>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</si>
  <si>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</si>
  <si>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</si>
  <si>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</si>
  <si>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</si>
  <si>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</si>
  <si>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</si>
  <si>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</si>
  <si>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</si>
  <si>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</si>
  <si>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</si>
  <si>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</si>
  <si>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</si>
  <si>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</si>
  <si>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</si>
  <si>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</si>
  <si>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</si>
  <si>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</si>
  <si>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</si>
  <si>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</si>
  <si>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</si>
  <si>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</si>
  <si>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</si>
  <si>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</si>
  <si>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</si>
  <si>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</si>
  <si>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</si>
  <si>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</si>
  <si>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</si>
  <si>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</si>
  <si>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</si>
  <si>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</si>
  <si>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</si>
  <si>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</si>
  <si>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</si>
  <si>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</si>
  <si>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</si>
  <si>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</si>
  <si>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</si>
  <si>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</si>
  <si>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</si>
  <si>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</si>
  <si>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</si>
  <si>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</si>
  <si>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</si>
  <si>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</si>
  <si>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</si>
  <si>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</si>
  <si>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</si>
  <si>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</si>
  <si>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</si>
  <si>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</si>
  <si>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</si>
  <si>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</si>
  <si>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</si>
  <si>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</si>
  <si>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</si>
  <si>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</si>
  <si>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</si>
  <si>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</si>
  <si>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</si>
  <si>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</si>
  <si>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</si>
  <si>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</si>
  <si>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</si>
  <si>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</si>
  <si>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</si>
  <si>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</si>
  <si>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</si>
  <si>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</si>
  <si>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</si>
  <si>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</si>
  <si>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</si>
  <si>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</si>
  <si>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</si>
  <si>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</si>
  <si>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</si>
  <si>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</si>
  <si>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</si>
  <si>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</si>
  <si>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</si>
  <si>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</si>
  <si>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</si>
  <si>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</si>
  <si>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</si>
  <si>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</si>
  <si>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</si>
  <si>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</si>
  <si>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</si>
  <si>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</si>
  <si>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</si>
  <si>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</si>
  <si>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</si>
  <si>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</si>
  <si>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</si>
  <si>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</si>
  <si>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</si>
  <si>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</si>
  <si>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</si>
  <si>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</si>
  <si>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</si>
  <si>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</si>
  <si>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</si>
  <si>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</si>
  <si>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</si>
  <si>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</si>
  <si>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</si>
  <si>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</si>
  <si>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</si>
  <si>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</si>
  <si>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</si>
  <si>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</si>
  <si>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</si>
  <si>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</si>
  <si>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</si>
  <si>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</si>
  <si>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</si>
  <si>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</si>
  <si>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</si>
  <si>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</si>
  <si>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</si>
  <si>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</si>
  <si>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</si>
  <si>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</si>
  <si>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</si>
  <si>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</si>
  <si>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</si>
  <si>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</si>
  <si>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</si>
  <si>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</si>
  <si>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</si>
  <si>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</si>
  <si>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</si>
  <si>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</si>
  <si>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</si>
  <si>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</si>
  <si>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</si>
  <si>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</si>
  <si>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</si>
  <si>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</si>
  <si>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</si>
  <si>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</si>
  <si>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</si>
  <si>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</si>
  <si>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</si>
  <si>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</si>
  <si>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</si>
  <si>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</si>
  <si>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</si>
  <si>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</si>
  <si>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</si>
  <si>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</si>
  <si>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</si>
  <si>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</si>
  <si>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</si>
  <si>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</si>
  <si>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</si>
  <si>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</si>
  <si>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</si>
  <si>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</si>
  <si>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</si>
  <si>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</si>
  <si>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</si>
  <si>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</si>
  <si>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</si>
  <si>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</si>
  <si>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</si>
  <si>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</si>
  <si>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</si>
  <si>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</si>
  <si>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</si>
  <si>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</si>
  <si>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</si>
  <si>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</si>
  <si>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</si>
  <si>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</si>
  <si>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</si>
  <si>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</si>
  <si>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</si>
  <si>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</si>
  <si>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</si>
  <si>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</si>
  <si>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</si>
  <si>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</si>
  <si>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</si>
  <si>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</si>
  <si>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</si>
  <si>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</si>
  <si>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</si>
  <si>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</si>
  <si>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</si>
  <si>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</si>
  <si>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</si>
  <si>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</si>
  <si>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</si>
  <si>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</si>
  <si>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</si>
  <si>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</si>
  <si>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</si>
  <si>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</si>
  <si>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</si>
  <si>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</si>
  <si>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</si>
  <si>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</si>
  <si>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</si>
  <si>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</si>
  <si>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</si>
  <si>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</si>
  <si>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</si>
  <si>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</si>
  <si>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</si>
  <si>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</si>
  <si>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</si>
  <si>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</si>
  <si>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</si>
  <si>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</si>
  <si>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</si>
  <si>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</si>
  <si>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</si>
  <si>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</si>
  <si>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</si>
  <si>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</si>
  <si>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</si>
  <si>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</si>
  <si>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</si>
  <si>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</si>
  <si>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</si>
  <si>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</si>
  <si>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</si>
  <si>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</si>
  <si>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</si>
  <si>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</si>
  <si>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</si>
  <si>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</si>
  <si>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</si>
  <si>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</si>
  <si>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</si>
  <si>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</si>
  <si>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</si>
  <si>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</si>
  <si>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</si>
  <si>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</si>
  <si>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</si>
  <si>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</si>
  <si>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</si>
  <si>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</si>
  <si>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</si>
  <si>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</si>
  <si>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</si>
  <si>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</si>
  <si>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</si>
  <si>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</si>
  <si>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</si>
  <si>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</si>
  <si>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</si>
  <si>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</si>
  <si>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</si>
  <si>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</si>
  <si>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</si>
  <si>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</si>
  <si>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</si>
  <si>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</si>
  <si>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</si>
  <si>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</si>
  <si>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</si>
  <si>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</si>
  <si>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</si>
  <si>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</si>
  <si>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</si>
  <si>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</si>
  <si>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</si>
  <si>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</si>
  <si>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</si>
  <si>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</si>
  <si>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</si>
  <si>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</si>
  <si>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</si>
  <si>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</si>
  <si>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</si>
  <si>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</si>
  <si>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</si>
  <si>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</si>
  <si>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</si>
  <si>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</si>
  <si>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</si>
  <si>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</si>
  <si>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</si>
  <si>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</si>
  <si>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</si>
  <si>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</si>
  <si>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</si>
  <si>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</si>
  <si>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</si>
  <si>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</si>
  <si>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</si>
  <si>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</si>
  <si>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</si>
  <si>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</si>
  <si>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</si>
  <si>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</si>
  <si>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</si>
  <si>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</si>
  <si>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</si>
  <si>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</si>
  <si>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</si>
  <si>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</si>
  <si>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</si>
  <si>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</si>
  <si>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</si>
  <si>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</si>
  <si>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</si>
  <si>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</si>
  <si>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</si>
  <si>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</si>
  <si>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</si>
  <si>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</si>
  <si>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</si>
  <si>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</si>
  <si>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</si>
  <si>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</si>
  <si>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</si>
  <si>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</si>
  <si>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</si>
  <si>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</si>
  <si>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</si>
  <si>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</si>
  <si>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</si>
  <si>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</si>
  <si>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</si>
  <si>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</si>
  <si>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</si>
  <si>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</si>
  <si>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</si>
  <si>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</si>
  <si>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</si>
  <si>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</si>
  <si>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</si>
  <si>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</si>
  <si>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</si>
  <si>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</si>
  <si>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</si>
  <si>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</si>
  <si>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</si>
  <si>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</si>
  <si>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</si>
  <si>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</si>
  <si>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</si>
  <si>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</si>
  <si>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</si>
  <si>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</si>
  <si>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</si>
  <si>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</si>
  <si>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</si>
  <si>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</si>
  <si>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</si>
  <si>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</si>
  <si>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</si>
  <si>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</si>
  <si>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</si>
  <si>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</si>
  <si>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</si>
  <si>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</si>
  <si>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</si>
  <si>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</si>
  <si>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</si>
  <si>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</si>
  <si>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</si>
  <si>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</si>
  <si>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</si>
  <si>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</si>
  <si>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</si>
  <si>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</si>
  <si>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</si>
  <si>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</si>
  <si>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</si>
  <si>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</si>
  <si>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</si>
  <si>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</si>
  <si>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</si>
  <si>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</si>
  <si>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</si>
  <si>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</si>
  <si>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</si>
  <si>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</si>
  <si>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</si>
  <si>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</si>
  <si>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</si>
  <si>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</si>
  <si>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</si>
  <si>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</si>
  <si>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</si>
  <si>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</si>
  <si>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</si>
  <si>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</si>
  <si>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</si>
  <si>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</si>
  <si>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</si>
  <si>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</si>
  <si>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</si>
  <si>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</si>
  <si>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</si>
  <si>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</si>
  <si>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</si>
  <si>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</si>
  <si>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</si>
  <si>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</si>
  <si>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</si>
  <si>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</si>
  <si>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</si>
  <si>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</si>
  <si>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</si>
  <si>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</si>
  <si>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</si>
  <si>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</si>
  <si>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</si>
  <si>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</si>
  <si>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</si>
  <si>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</si>
  <si>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</si>
  <si>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</si>
  <si>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</si>
  <si>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</si>
  <si>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</si>
  <si>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</si>
  <si>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</si>
  <si>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</si>
  <si>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</si>
  <si>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</si>
  <si>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</si>
  <si>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</si>
  <si>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</si>
  <si>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</si>
  <si>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</si>
  <si>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</si>
  <si>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</si>
  <si>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</si>
  <si>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</si>
  <si>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</si>
  <si>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</si>
  <si>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</si>
  <si>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</si>
  <si>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</si>
  <si>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</si>
  <si>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</si>
  <si>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</si>
  <si>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</si>
  <si>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</si>
  <si>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</si>
  <si>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</si>
  <si>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</si>
  <si>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</si>
  <si>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</si>
  <si>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</si>
  <si>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</si>
  <si>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</si>
  <si>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</si>
  <si>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</si>
  <si>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</si>
  <si>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</si>
  <si>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</si>
  <si>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</si>
  <si>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</si>
  <si>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</si>
  <si>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</si>
  <si>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</si>
  <si>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</si>
  <si>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</si>
  <si>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</si>
  <si>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</si>
  <si>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</si>
  <si>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</si>
  <si>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</si>
  <si>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</si>
  <si>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</si>
  <si>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</si>
  <si>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</si>
  <si>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</si>
  <si>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</si>
  <si>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</si>
  <si>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</si>
  <si>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</si>
  <si>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</si>
  <si>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</si>
  <si>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</si>
  <si>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</si>
  <si>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</si>
  <si>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</si>
  <si>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</si>
  <si>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</si>
  <si>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</si>
  <si>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</si>
  <si>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</si>
  <si>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</si>
  <si>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</si>
  <si>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</si>
  <si>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</si>
  <si>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</si>
  <si>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</si>
  <si>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</si>
  <si>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</si>
  <si>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</si>
  <si>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</si>
  <si>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</si>
  <si>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</si>
  <si>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</si>
  <si>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</si>
  <si>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</si>
  <si>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</si>
  <si>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</si>
  <si>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</si>
  <si>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</si>
  <si>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</si>
  <si>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</si>
  <si>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</si>
  <si>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</si>
  <si>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</si>
  <si>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</si>
  <si>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</si>
  <si>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</si>
  <si>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</si>
  <si>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</si>
  <si>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</si>
  <si>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</si>
  <si>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</si>
  <si>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</si>
  <si>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</si>
  <si>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</si>
  <si>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</si>
  <si>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</si>
  <si>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</si>
  <si>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</si>
  <si>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</si>
  <si>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</si>
  <si>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</si>
  <si>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</si>
  <si>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</si>
  <si>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</si>
  <si>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</si>
  <si>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</si>
  <si>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</si>
  <si>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</si>
  <si>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</si>
  <si>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</si>
  <si>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</si>
  <si>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</si>
  <si>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</si>
  <si>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</si>
  <si>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</si>
  <si>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</si>
  <si>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</si>
  <si>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</si>
  <si>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</si>
  <si>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</si>
  <si>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</si>
  <si>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</si>
  <si>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</si>
  <si>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</si>
  <si>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</si>
  <si>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</si>
  <si>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</si>
  <si>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</si>
  <si>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</si>
  <si>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</si>
  <si>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</si>
  <si>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</si>
  <si>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</si>
  <si>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</si>
  <si>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</si>
  <si>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</si>
  <si>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</si>
  <si>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</si>
  <si>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</si>
  <si>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</si>
  <si>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</si>
  <si>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</si>
  <si>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</si>
  <si>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</si>
  <si>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</si>
  <si>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</si>
  <si>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</si>
  <si>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</si>
  <si>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</si>
  <si>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</si>
  <si>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</si>
  <si>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</si>
  <si>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</si>
  <si>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</si>
  <si>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</si>
  <si>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</si>
  <si>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</si>
  <si>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</si>
  <si>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</si>
  <si>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</si>
  <si>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</si>
  <si>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</si>
  <si>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</si>
  <si>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</si>
  <si>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</si>
  <si>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</si>
  <si>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</si>
  <si>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</si>
  <si>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</si>
  <si>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</si>
  <si>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</si>
  <si>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</si>
  <si>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</si>
  <si>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</si>
  <si>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</si>
  <si>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</si>
  <si>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</si>
  <si>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</si>
  <si>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</si>
  <si>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</si>
  <si>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</si>
  <si>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</si>
  <si>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</si>
  <si>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</si>
  <si>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</si>
  <si>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</si>
  <si>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</si>
  <si>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</si>
  <si>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</si>
  <si>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</si>
  <si>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</si>
  <si>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</si>
  <si>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</si>
  <si>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</si>
  <si>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</si>
  <si>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</si>
  <si>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</si>
  <si>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</si>
  <si>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</si>
  <si>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</si>
  <si>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</si>
  <si>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</si>
  <si>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</si>
  <si>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</si>
  <si>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</si>
  <si>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</si>
  <si>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</si>
  <si>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</si>
  <si>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</si>
  <si>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</si>
  <si>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</si>
  <si>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</si>
  <si>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</si>
  <si>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</si>
  <si>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</si>
  <si>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</si>
  <si>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</si>
  <si>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</si>
  <si>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</si>
  <si>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</si>
  <si>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</si>
  <si>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</si>
  <si>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</si>
  <si>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</si>
  <si>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</si>
  <si>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</si>
  <si>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</si>
  <si>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</si>
  <si>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</si>
  <si>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</si>
  <si>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</si>
  <si>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</si>
  <si>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</si>
  <si>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</si>
  <si>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</si>
  <si>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</si>
  <si>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</si>
  <si>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</si>
  <si>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</si>
  <si>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</si>
  <si>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</si>
  <si>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</si>
  <si>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</si>
  <si>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</si>
  <si>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</si>
  <si>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</si>
  <si>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</si>
  <si>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</si>
  <si>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</si>
  <si>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</si>
  <si>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</si>
  <si>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</si>
  <si>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</si>
  <si>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</si>
  <si>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</si>
  <si>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</si>
  <si>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</si>
  <si>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</si>
  <si>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</si>
  <si>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</si>
  <si>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</si>
  <si>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</si>
  <si>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</si>
  <si>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</si>
  <si>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</si>
  <si>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</si>
  <si>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</si>
  <si>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</si>
  <si>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</si>
  <si>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</si>
  <si>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</si>
  <si>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</si>
  <si>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</si>
  <si>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</si>
  <si>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</si>
  <si>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</si>
  <si>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</si>
  <si>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</si>
  <si>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</si>
  <si>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</si>
  <si>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</si>
  <si>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</si>
  <si>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</si>
  <si>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</si>
  <si>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</si>
  <si>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</si>
  <si>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</si>
  <si>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</si>
  <si>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</si>
  <si>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</si>
  <si>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</si>
  <si>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</si>
  <si>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</si>
  <si>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</si>
  <si>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</si>
  <si>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</si>
  <si>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</si>
  <si>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</si>
  <si>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</si>
  <si>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</si>
  <si>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</si>
  <si>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</si>
  <si>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</si>
  <si>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</si>
  <si>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</si>
  <si>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</si>
  <si>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</si>
  <si>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</si>
  <si>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</si>
  <si>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</si>
  <si>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</si>
  <si>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</si>
  <si>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</si>
  <si>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</si>
  <si>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</si>
  <si>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</si>
  <si>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</si>
  <si>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</si>
  <si>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</si>
  <si>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</si>
  <si>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</si>
  <si>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</si>
  <si>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</si>
  <si>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</si>
  <si>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</si>
  <si>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</si>
  <si>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</si>
  <si>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</si>
  <si>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</si>
  <si>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</si>
  <si>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</si>
  <si>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</si>
  <si>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</si>
  <si>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</si>
  <si>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</si>
  <si>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</si>
  <si>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</si>
  <si>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</si>
  <si>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</si>
  <si>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</si>
  <si>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</si>
  <si>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</si>
  <si>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</si>
  <si>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</si>
  <si>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</si>
  <si>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</si>
  <si>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</si>
  <si>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</si>
  <si>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</si>
  <si>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</si>
  <si>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</si>
  <si>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</si>
  <si>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</si>
  <si>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</si>
  <si>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</si>
  <si>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</si>
  <si>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</si>
  <si>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</si>
  <si>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</si>
  <si>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</si>
  <si>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</si>
  <si>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</si>
  <si>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</si>
  <si>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</si>
  <si>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</si>
  <si>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</si>
  <si>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</si>
  <si>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</si>
  <si>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</si>
  <si>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</si>
  <si>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</si>
  <si>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</si>
  <si>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</si>
  <si>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</si>
  <si>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</si>
  <si>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</si>
  <si>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</si>
  <si>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</si>
  <si>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</si>
  <si>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</si>
  <si>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</si>
  <si>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</si>
  <si>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</si>
  <si>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</si>
  <si>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</si>
  <si>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</si>
  <si>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</si>
  <si>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</si>
  <si>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</si>
  <si>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</si>
  <si>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</si>
  <si>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</si>
  <si>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</si>
  <si>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</si>
  <si>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</si>
  <si>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</si>
  <si>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</si>
  <si>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</si>
  <si>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</si>
  <si>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</si>
  <si>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</si>
  <si>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</si>
  <si>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</si>
  <si>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</si>
  <si>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</si>
  <si>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</si>
  <si>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</si>
  <si>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</si>
  <si>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</si>
  <si>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</si>
  <si>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</si>
  <si>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</si>
  <si>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</si>
  <si>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</si>
  <si>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</si>
  <si>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</si>
  <si>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</si>
  <si>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</si>
  <si>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</si>
  <si>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</si>
  <si>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</si>
  <si>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</si>
  <si>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</si>
  <si>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</si>
  <si>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</si>
  <si>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</si>
  <si>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</si>
  <si>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</si>
  <si>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</si>
  <si>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</si>
  <si>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</si>
  <si>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</si>
  <si>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</si>
  <si>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</si>
  <si>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</si>
  <si>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</si>
  <si>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</si>
  <si>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</si>
  <si>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</si>
  <si>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</si>
  <si>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</si>
  <si>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</si>
  <si>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</si>
  <si>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</si>
  <si>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</si>
  <si>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</si>
  <si>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</si>
  <si>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</si>
  <si>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</si>
  <si>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</si>
  <si>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</si>
  <si>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</si>
  <si>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</si>
  <si>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</si>
  <si>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</si>
  <si>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</si>
  <si>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</si>
  <si>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</si>
  <si>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</si>
  <si>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</si>
  <si>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</si>
  <si>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</si>
  <si>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</si>
  <si>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</si>
  <si>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</si>
  <si>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</si>
  <si>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</si>
  <si>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</si>
  <si>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</si>
  <si>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</si>
  <si>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</si>
  <si>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</si>
  <si>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</si>
  <si>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</si>
  <si>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</si>
  <si>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</si>
  <si>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</si>
  <si>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</si>
  <si>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</si>
  <si>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</si>
  <si>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</si>
  <si>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</si>
  <si>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</si>
  <si>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</si>
  <si>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</si>
  <si>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</si>
  <si>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</si>
  <si>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</si>
  <si>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</si>
  <si>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</si>
  <si>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</si>
  <si>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</si>
  <si>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</si>
  <si>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</si>
  <si>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</si>
  <si>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</si>
  <si>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</si>
  <si>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</si>
  <si>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</si>
  <si>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</si>
  <si>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</si>
  <si>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</si>
  <si>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</si>
  <si>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</si>
  <si>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</si>
  <si>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</si>
  <si>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</si>
  <si>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</si>
  <si>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</si>
  <si>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</si>
  <si>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</si>
  <si>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</si>
  <si>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</si>
  <si>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</si>
  <si>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</si>
  <si>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</si>
  <si>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</si>
  <si>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</si>
  <si>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</si>
  <si>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</si>
  <si>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</si>
  <si>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</si>
  <si>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</si>
  <si>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</si>
  <si>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</si>
  <si>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</si>
  <si>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</si>
  <si>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</si>
  <si>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</si>
  <si>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</si>
  <si>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</si>
  <si>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</si>
  <si>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</si>
  <si>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</si>
  <si>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</si>
  <si>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</si>
  <si>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</si>
  <si>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</si>
  <si>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</si>
  <si>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</si>
  <si>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</si>
  <si>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</si>
  <si>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</si>
  <si>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</si>
  <si>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</si>
  <si>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</si>
  <si>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</si>
  <si>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</si>
  <si>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</si>
  <si>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</si>
  <si>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</si>
  <si>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</si>
  <si>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</si>
  <si>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</si>
  <si>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</si>
  <si>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</si>
  <si>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</si>
  <si>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</si>
  <si>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</si>
  <si>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</si>
  <si>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</si>
  <si>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</si>
  <si>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</si>
  <si>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</si>
  <si>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</si>
  <si>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</si>
  <si>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</si>
  <si>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</si>
  <si>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</si>
  <si>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</si>
  <si>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</si>
  <si>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</si>
  <si>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</si>
  <si>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</si>
  <si>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</si>
  <si>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</si>
  <si>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</si>
  <si>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</si>
  <si>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</si>
  <si>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</si>
  <si>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</si>
  <si>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</si>
  <si>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</si>
  <si>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</si>
  <si>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</si>
  <si>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</si>
  <si>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</si>
  <si>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</si>
  <si>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</si>
  <si>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</si>
  <si>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</si>
  <si>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</si>
  <si>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</si>
  <si>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</si>
  <si>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</si>
  <si>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</si>
  <si>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</si>
  <si>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</si>
  <si>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</si>
  <si>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</si>
  <si>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</si>
  <si>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</si>
  <si>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</si>
  <si>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</si>
  <si>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</si>
  <si>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</si>
  <si>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</si>
  <si>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</si>
  <si>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</si>
  <si>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</si>
  <si>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</si>
  <si>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</si>
  <si>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</si>
  <si>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</si>
  <si>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</si>
  <si>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</si>
  <si>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</si>
  <si>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</si>
  <si>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</si>
  <si>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</si>
  <si>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</si>
  <si>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</si>
  <si>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</si>
  <si>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</si>
  <si>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</si>
  <si>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</si>
  <si>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</si>
  <si>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</si>
  <si>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</si>
  <si>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</si>
  <si>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</si>
  <si>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</si>
  <si>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</si>
  <si>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</si>
  <si>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</si>
  <si>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</si>
  <si>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</si>
  <si>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</si>
  <si>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</si>
  <si>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</si>
  <si>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</si>
  <si>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</si>
  <si>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</si>
  <si>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</si>
  <si>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</si>
  <si>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</si>
  <si>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</si>
  <si>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</si>
  <si>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</si>
  <si>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</si>
  <si>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</si>
  <si>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</si>
  <si>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</si>
  <si>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</si>
  <si>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</si>
  <si>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</si>
  <si>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</si>
  <si>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</si>
  <si>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</si>
  <si>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</si>
  <si>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</si>
  <si>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</si>
  <si>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</si>
  <si>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</si>
  <si>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</si>
  <si>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</si>
  <si>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</si>
  <si>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</si>
  <si>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</si>
  <si>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</si>
  <si>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</si>
  <si>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</si>
  <si>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</si>
  <si>
    <t>ВАЛЕНТИНА МАРКОВА</t>
  </si>
  <si>
    <t>ДОНЧО ЗАХАРИЕВ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</si>
</sst>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tabSelected="1" zoomScalePageLayoutView="0" workbookViewId="0" topLeftCell="B1">
      <selection activeCell="F18" sqref="F18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Трявна</v>
      </c>
      <c r="K2" s="190"/>
      <c r="L2" s="46"/>
      <c r="M2" s="47"/>
      <c r="N2" s="189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43343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26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52">
        <v>1</v>
      </c>
      <c r="C9" s="252" t="s">
        <v>1123</v>
      </c>
      <c r="D9" s="244" t="s">
        <v>1126</v>
      </c>
      <c r="E9" s="236" t="s">
        <v>1125</v>
      </c>
      <c r="F9" s="235"/>
      <c r="G9" s="244" t="s">
        <v>1127</v>
      </c>
      <c r="H9" s="246" t="s">
        <v>1128</v>
      </c>
      <c r="I9" s="227"/>
      <c r="J9" s="252">
        <v>2</v>
      </c>
      <c r="K9" s="252" t="s">
        <v>1124</v>
      </c>
      <c r="L9" s="244" t="s">
        <v>1126</v>
      </c>
      <c r="M9" s="234" t="s">
        <v>1125</v>
      </c>
      <c r="N9" s="235"/>
      <c r="O9" s="244" t="s">
        <v>1127</v>
      </c>
      <c r="P9" s="246" t="s">
        <v>1128</v>
      </c>
    </row>
    <row r="10" spans="1:16" ht="38.25" customHeight="1">
      <c r="A10" s="27"/>
      <c r="B10" s="253"/>
      <c r="C10" s="253"/>
      <c r="D10" s="254"/>
      <c r="E10" s="29" t="s">
        <v>21</v>
      </c>
      <c r="F10" s="17" t="s">
        <v>22</v>
      </c>
      <c r="G10" s="245"/>
      <c r="H10" s="247"/>
      <c r="I10" s="227"/>
      <c r="J10" s="253"/>
      <c r="K10" s="253"/>
      <c r="L10" s="245"/>
      <c r="M10" s="199" t="s">
        <v>21</v>
      </c>
      <c r="N10" s="17" t="s">
        <v>22</v>
      </c>
      <c r="O10" s="245"/>
      <c r="P10" s="247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262649</v>
      </c>
      <c r="D12" s="197">
        <f aca="true" t="shared" si="2" ref="D12:D19">E12+F12</f>
        <v>262649</v>
      </c>
      <c r="E12" s="207"/>
      <c r="F12" s="207">
        <v>262649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0</v>
      </c>
      <c r="L12" s="206">
        <f t="shared" si="1"/>
        <v>0</v>
      </c>
      <c r="M12" s="207"/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50094</v>
      </c>
      <c r="D13" s="197">
        <f t="shared" si="2"/>
        <v>50094</v>
      </c>
      <c r="E13" s="207"/>
      <c r="F13" s="207">
        <v>50094</v>
      </c>
      <c r="G13" s="207"/>
      <c r="H13" s="207"/>
      <c r="I13" s="232" t="s">
        <v>28</v>
      </c>
      <c r="J13" s="230" t="s">
        <v>7</v>
      </c>
      <c r="K13" s="210">
        <f t="shared" si="3"/>
        <v>0</v>
      </c>
      <c r="L13" s="206">
        <f t="shared" si="1"/>
        <v>0</v>
      </c>
      <c r="M13" s="207"/>
      <c r="N13" s="207"/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0</v>
      </c>
      <c r="L14" s="206">
        <f t="shared" si="1"/>
        <v>0</v>
      </c>
      <c r="M14" s="207"/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8093</v>
      </c>
      <c r="D15" s="197">
        <f t="shared" si="2"/>
        <v>8093</v>
      </c>
      <c r="E15" s="207"/>
      <c r="F15" s="207">
        <v>8093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0</v>
      </c>
      <c r="L18" s="206">
        <f t="shared" si="1"/>
        <v>0</v>
      </c>
      <c r="M18" s="207"/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0</v>
      </c>
      <c r="D19" s="201">
        <f t="shared" si="2"/>
        <v>0</v>
      </c>
      <c r="E19" s="239"/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320836</v>
      </c>
      <c r="D20" s="202">
        <f t="shared" si="4"/>
        <v>320836</v>
      </c>
      <c r="E20" s="202">
        <f t="shared" si="4"/>
        <v>0</v>
      </c>
      <c r="F20" s="202">
        <f t="shared" si="4"/>
        <v>320836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0</v>
      </c>
      <c r="L20" s="203">
        <f t="shared" si="5"/>
        <v>0</v>
      </c>
      <c r="M20" s="203">
        <f t="shared" si="5"/>
        <v>0</v>
      </c>
      <c r="N20" s="203">
        <f t="shared" si="5"/>
        <v>0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48" t="s">
        <v>16</v>
      </c>
      <c r="C22" s="248"/>
      <c r="D22" s="248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0</v>
      </c>
      <c r="L22" s="218">
        <f>M22+N22</f>
        <v>0</v>
      </c>
      <c r="M22" s="240"/>
      <c r="N22" s="241"/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0</v>
      </c>
      <c r="L24" s="220">
        <f>M24+N24</f>
        <v>0</v>
      </c>
      <c r="M24" s="207"/>
      <c r="N24" s="242"/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 t="s">
        <v>1135</v>
      </c>
      <c r="C33" s="38"/>
      <c r="D33" s="39"/>
      <c r="E33" s="39"/>
      <c r="F33" s="40"/>
      <c r="G33" s="40"/>
      <c r="H33" s="40"/>
      <c r="I33" s="40"/>
      <c r="J33" s="41" t="s">
        <v>1136</v>
      </c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Valq-308</cp:lastModifiedBy>
  <cp:lastPrinted>2018-08-10T08:25:32Z</cp:lastPrinted>
  <dcterms:created xsi:type="dcterms:W3CDTF">2001-01-14T16:51:05Z</dcterms:created>
  <dcterms:modified xsi:type="dcterms:W3CDTF">2018-09-10T06:18:39Z</dcterms:modified>
  <cp:category/>
  <cp:version/>
  <cp:contentType/>
  <cp:contentStatus/>
</cp:coreProperties>
</file>