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<sst xmlns="http://schemas.openxmlformats.org/spreadsheetml/2006/main" count="2726" uniqueCount="2077">
  <si>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</si>
  <si>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</si>
  <si>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</si>
  <si>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</si>
  <si>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</si>
  <si>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</si>
  <si>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</si>
  <si>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</si>
  <si>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</si>
  <si>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</si>
  <si>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</si>
  <si>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</si>
  <si>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</si>
  <si>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</si>
  <si>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</si>
  <si>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</si>
  <si>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</si>
  <si>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</si>
  <si>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</si>
  <si>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</si>
  <si>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</si>
  <si>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</si>
  <si>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</si>
  <si>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</si>
  <si>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</si>
  <si>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</si>
  <si>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</si>
  <si>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</si>
  <si>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</si>
  <si>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</si>
  <si>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</si>
  <si>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</si>
  <si>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</si>
  <si>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</si>
  <si>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</si>
  <si>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</si>
  <si>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</si>
  <si>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</si>
  <si>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</si>
  <si>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</si>
  <si>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</si>
  <si>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</si>
  <si>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</si>
  <si>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</si>
  <si>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</si>
  <si>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</si>
  <si>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</si>
  <si>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</si>
  <si>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</si>
  <si>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</si>
  <si>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</si>
  <si>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</si>
  <si>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</si>
  <si>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</si>
  <si>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</si>
  <si>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</si>
  <si>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</si>
  <si>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</si>
  <si>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</si>
  <si>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</si>
  <si>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</si>
  <si>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</si>
  <si>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</si>
  <si>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</si>
  <si>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</si>
  <si>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</si>
  <si>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</si>
  <si>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</si>
  <si>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</si>
  <si>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</si>
  <si>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</si>
  <si>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</si>
  <si>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</si>
  <si>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</si>
  <si>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</si>
  <si>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</si>
  <si>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</si>
  <si>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</si>
  <si>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</si>
  <si>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</si>
  <si>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</si>
  <si>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</si>
  <si>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</si>
  <si>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</si>
  <si>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</si>
  <si>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</si>
  <si>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</si>
  <si>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</si>
  <si>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</si>
  <si>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</si>
  <si>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</si>
  <si>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</si>
  <si>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</si>
  <si>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</si>
  <si>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</si>
  <si>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</si>
  <si>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</si>
  <si>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</si>
  <si>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</si>
  <si>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</si>
  <si>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</si>
  <si>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</si>
  <si>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</si>
  <si>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</si>
  <si>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</si>
  <si>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</si>
  <si>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</si>
  <si>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</si>
  <si>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</si>
  <si>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</si>
  <si>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</si>
  <si>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</si>
  <si>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</si>
  <si>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</si>
  <si>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</si>
  <si>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</si>
  <si>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</si>
  <si>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</si>
  <si>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</si>
  <si>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</si>
  <si>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</si>
  <si>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</si>
  <si>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</si>
  <si>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</si>
  <si>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</si>
  <si>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</si>
  <si>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</si>
  <si>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</si>
  <si>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</si>
  <si>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</si>
  <si>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</si>
  <si>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</si>
  <si>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</si>
  <si>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</si>
  <si>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</si>
  <si>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</si>
  <si>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</si>
  <si>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</si>
  <si>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</si>
  <si>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</si>
  <si>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</si>
  <si>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</si>
  <si>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</si>
  <si>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</si>
  <si>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</si>
  <si>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</si>
  <si>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</si>
  <si>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</si>
  <si>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</si>
  <si>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</si>
  <si>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</si>
  <si>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</si>
  <si>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</si>
  <si>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</si>
  <si>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</si>
  <si>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</si>
  <si>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</si>
  <si>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</si>
  <si>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</si>
  <si>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</si>
  <si>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</si>
  <si>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</si>
  <si>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</si>
  <si>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</si>
  <si>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</si>
  <si>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</si>
  <si>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</si>
  <si>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</si>
  <si>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</si>
  <si>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</si>
  <si>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</si>
  <si>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</si>
  <si>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</si>
  <si>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</si>
  <si>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</si>
  <si>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</si>
  <si>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</si>
  <si>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</si>
  <si>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</si>
  <si>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</si>
  <si>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</si>
  <si>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</si>
  <si>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</si>
  <si>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</si>
  <si>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</si>
  <si>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</si>
  <si>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</si>
  <si>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</si>
  <si>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</si>
  <si>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</si>
  <si>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</si>
  <si>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</si>
  <si>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</si>
  <si>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</si>
  <si>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</si>
  <si>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</si>
  <si>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</si>
  <si>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</si>
  <si>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</si>
  <si>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</si>
  <si>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</si>
  <si>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</si>
  <si>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</si>
  <si>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</si>
  <si>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</si>
  <si>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</si>
  <si>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</si>
  <si>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</si>
  <si>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</si>
  <si>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</si>
  <si>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</si>
  <si>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</si>
  <si>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</si>
  <si>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</si>
  <si>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</si>
  <si>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</si>
  <si>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</si>
  <si>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</si>
  <si>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</si>
  <si>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</si>
  <si>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</si>
  <si>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</si>
  <si>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</si>
  <si>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</si>
  <si>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</si>
  <si>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</si>
  <si>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</si>
  <si>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</si>
  <si>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</si>
  <si>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</si>
  <si>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</si>
  <si>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</si>
  <si>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</si>
  <si>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</si>
  <si>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</si>
  <si>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</si>
  <si>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</si>
  <si>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</si>
  <si>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</si>
  <si>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</si>
  <si>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</si>
  <si>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</si>
  <si>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</si>
  <si>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</si>
  <si>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</si>
  <si>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</si>
  <si>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</si>
  <si>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</si>
  <si>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</si>
  <si>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</si>
  <si>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</si>
  <si>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</si>
  <si>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</si>
  <si>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</si>
  <si>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</si>
  <si>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</si>
  <si>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</si>
  <si>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</si>
  <si>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</si>
  <si>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</si>
  <si>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</si>
  <si>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</si>
  <si>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</si>
  <si>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</si>
  <si>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</si>
  <si>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</si>
  <si>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</si>
  <si>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</si>
  <si>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</si>
  <si>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</si>
  <si>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</si>
  <si>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</si>
  <si>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</si>
  <si>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</si>
  <si>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</si>
  <si>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</si>
  <si>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</si>
  <si>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</si>
  <si>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</si>
  <si>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</si>
  <si>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</si>
  <si>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</si>
  <si>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</si>
  <si>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</si>
  <si>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</si>
  <si>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</si>
  <si>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</si>
  <si>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</si>
  <si>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</si>
  <si>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</si>
  <si>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</si>
  <si>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</si>
  <si>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</si>
  <si>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</si>
  <si>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</si>
  <si>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</si>
  <si>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</si>
  <si>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</si>
  <si>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</si>
  <si>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</si>
  <si>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</si>
  <si>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</si>
  <si>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</si>
  <si>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</si>
  <si>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</si>
  <si>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</si>
  <si>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</si>
  <si>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</si>
  <si>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</si>
  <si>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</si>
  <si>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</si>
  <si>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</si>
  <si>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</si>
  <si>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</si>
  <si>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</si>
  <si>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</si>
  <si>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</si>
  <si>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</si>
  <si>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</si>
  <si>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</si>
  <si>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</si>
  <si>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</si>
  <si>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</si>
  <si>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</si>
  <si>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</si>
  <si>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</si>
  <si>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</si>
  <si>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</si>
  <si>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</si>
  <si>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</si>
  <si>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</si>
  <si>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</si>
  <si>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</si>
  <si>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</si>
  <si>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</si>
  <si>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</si>
  <si>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</si>
  <si>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</si>
  <si>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</si>
  <si>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</si>
  <si>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</si>
  <si>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</si>
  <si>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</si>
  <si>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</si>
  <si>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</si>
  <si>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</si>
  <si>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</si>
  <si>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</si>
  <si>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</si>
  <si>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</si>
  <si>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</si>
  <si>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</si>
  <si>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</si>
  <si>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</si>
  <si>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</si>
  <si>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</si>
  <si>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</si>
  <si>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</si>
  <si>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</si>
  <si>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</si>
  <si>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</si>
  <si>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</si>
  <si>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</si>
  <si>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</si>
  <si>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</si>
  <si>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</si>
  <si>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</si>
  <si>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</si>
  <si>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</si>
  <si>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</si>
  <si>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</si>
  <si>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</si>
  <si>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</si>
  <si>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</si>
  <si>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</si>
  <si>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</si>
  <si>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</si>
  <si>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</si>
  <si>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</si>
  <si>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</si>
  <si>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</si>
  <si>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</si>
  <si>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</si>
  <si>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</si>
  <si>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</si>
  <si>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</si>
  <si>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</si>
  <si>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</si>
  <si>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</si>
  <si>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</si>
  <si>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</si>
  <si>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</si>
  <si>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</si>
  <si>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</si>
  <si>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</si>
  <si>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</si>
  <si>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</si>
  <si>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</si>
  <si>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</si>
  <si>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</si>
  <si>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</si>
  <si>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</si>
  <si>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</si>
  <si>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</si>
  <si>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</si>
  <si>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</si>
  <si>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</si>
  <si>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</si>
  <si>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</si>
  <si>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</si>
  <si>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</si>
  <si>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</si>
  <si>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</si>
  <si>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</si>
  <si>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</si>
  <si>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</si>
  <si>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</si>
  <si>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</si>
  <si>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</si>
  <si>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</si>
  <si>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</si>
  <si>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</si>
  <si>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</si>
  <si>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</si>
  <si>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</si>
  <si>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</si>
  <si>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</si>
  <si>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</si>
  <si>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</si>
  <si>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</si>
  <si>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</si>
  <si>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</si>
  <si>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</si>
  <si>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</si>
  <si>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</si>
  <si>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</si>
  <si>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</si>
  <si>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</si>
  <si>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</si>
  <si>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</si>
  <si>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</si>
  <si>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</si>
  <si>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</si>
  <si>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</si>
  <si>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</si>
  <si>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</si>
  <si>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</si>
  <si>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</si>
  <si>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</si>
  <si>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</si>
  <si>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</si>
  <si>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</si>
  <si>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</si>
  <si>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</si>
  <si>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</si>
  <si>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</si>
  <si>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</si>
  <si>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</si>
  <si>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</si>
  <si>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</si>
  <si>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</si>
  <si>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</si>
  <si>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</si>
  <si>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</si>
  <si>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</si>
  <si>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</si>
  <si>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</si>
  <si>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</si>
  <si>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</si>
  <si>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</si>
  <si>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</si>
  <si>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</si>
  <si>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</si>
  <si>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</si>
  <si>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</si>
  <si>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</si>
  <si>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</si>
  <si>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</si>
  <si>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</si>
  <si>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</si>
  <si>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</si>
  <si>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</si>
  <si>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</si>
  <si>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</si>
  <si>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</si>
  <si>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</si>
  <si>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</si>
  <si>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</si>
  <si>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</si>
  <si>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</si>
  <si>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</si>
  <si>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</si>
  <si>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</si>
  <si>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</si>
  <si>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</si>
  <si>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</si>
  <si>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</si>
  <si>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</si>
  <si>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</si>
  <si>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</si>
  <si>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</si>
  <si>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</si>
  <si>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</si>
  <si>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</si>
  <si>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</si>
  <si>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</si>
  <si>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</si>
  <si>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</si>
  <si>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</si>
  <si>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</si>
  <si>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</si>
  <si>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</si>
  <si>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</si>
  <si>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</si>
  <si>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</si>
  <si>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</si>
  <si>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</si>
  <si>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</si>
  <si>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</si>
  <si>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</si>
  <si>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</si>
  <si>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</si>
  <si>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</si>
  <si>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</si>
  <si>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</si>
  <si>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</si>
  <si>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</si>
  <si>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</si>
  <si>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</si>
  <si>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</si>
  <si>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</si>
  <si>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</si>
  <si>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</si>
  <si>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</si>
  <si>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</si>
  <si>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</si>
  <si>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</si>
  <si>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</si>
  <si>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</si>
  <si>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</si>
  <si>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</si>
  <si>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</si>
  <si>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</si>
  <si>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</si>
  <si>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</si>
  <si>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</si>
  <si>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</si>
  <si>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</si>
  <si>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</si>
  <si>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</si>
  <si>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</si>
  <si>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</si>
  <si>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</si>
  <si>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</si>
  <si>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</si>
  <si>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</si>
  <si>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</si>
  <si>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</si>
  <si>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</si>
  <si>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</si>
  <si>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</si>
  <si>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</si>
  <si>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</si>
  <si>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</si>
  <si>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</si>
  <si>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</si>
  <si>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</si>
  <si>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</si>
  <si>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</si>
  <si>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</si>
  <si>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</si>
  <si>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</si>
  <si>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</si>
  <si>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</si>
  <si>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</si>
  <si>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</si>
  <si>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</si>
  <si>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</si>
  <si>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</si>
  <si>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</si>
  <si>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</si>
  <si>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</si>
  <si>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</si>
  <si>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</si>
  <si>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</si>
  <si>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</si>
  <si>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</si>
  <si>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</si>
  <si>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</si>
  <si>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</si>
  <si>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</si>
  <si>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</si>
  <si>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</si>
  <si>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</si>
  <si>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</si>
  <si>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</si>
  <si>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</si>
  <si>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</si>
  <si>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</si>
  <si>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</si>
  <si>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</si>
  <si>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</si>
  <si>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</si>
  <si>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</si>
  <si>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</si>
  <si>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</si>
  <si>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</si>
  <si>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</si>
  <si>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</si>
  <si>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</si>
  <si>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</si>
  <si>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</si>
  <si>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</si>
  <si>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</si>
  <si>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</si>
  <si>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</si>
  <si>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</si>
  <si>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</si>
  <si>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</si>
  <si>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</si>
  <si>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</si>
  <si>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</si>
  <si>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</si>
  <si>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</si>
  <si>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</si>
  <si>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</si>
  <si>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</si>
  <si>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</si>
  <si>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</si>
  <si>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</si>
  <si>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</si>
  <si>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</si>
  <si>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</si>
  <si>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</si>
  <si>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</si>
  <si>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</si>
  <si>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</si>
  <si>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</si>
  <si>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</si>
  <si>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</si>
  <si>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</si>
  <si>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</si>
  <si>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</si>
  <si>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</si>
  <si>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</si>
  <si>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</si>
  <si>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</si>
  <si>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</si>
  <si>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</si>
  <si>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</si>
  <si>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</si>
  <si>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</si>
  <si>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</si>
  <si>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</si>
  <si>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</si>
  <si>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</si>
  <si>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</si>
  <si>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</si>
  <si>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</si>
  <si>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</si>
  <si>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</si>
  <si>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</si>
  <si>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</si>
  <si>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</si>
  <si>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</si>
  <si>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</si>
  <si>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</si>
  <si>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</si>
  <si>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</si>
  <si>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</si>
  <si>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</si>
  <si>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</si>
  <si>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</si>
  <si>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</si>
  <si>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</si>
  <si>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</si>
  <si>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</si>
  <si>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</si>
  <si>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</si>
  <si>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</si>
  <si>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</si>
  <si>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</si>
  <si>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</si>
  <si>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</si>
  <si>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</si>
  <si>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</si>
  <si>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</si>
  <si>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</si>
  <si>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</si>
  <si>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</si>
  <si>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</si>
  <si>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</si>
  <si>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</si>
  <si>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</si>
  <si>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</si>
  <si>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</si>
  <si>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</si>
  <si>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</si>
  <si>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</si>
  <si>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</si>
  <si>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</si>
  <si>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</si>
  <si>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</si>
  <si>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</si>
  <si>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</si>
  <si>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</si>
  <si>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</si>
  <si>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</si>
  <si>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</si>
  <si>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</si>
  <si>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</si>
  <si>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</si>
  <si>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</si>
  <si>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</si>
  <si>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</si>
  <si>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</si>
  <si>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</si>
  <si>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</si>
  <si>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</si>
  <si>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</si>
  <si>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</si>
  <si>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</si>
  <si>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</si>
  <si>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</si>
  <si>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</si>
  <si>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</si>
  <si>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</si>
  <si>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</si>
  <si>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</si>
  <si>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</si>
  <si>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</si>
  <si>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</si>
  <si>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</si>
  <si>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</si>
  <si>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</si>
  <si>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</si>
  <si>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</si>
  <si>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</si>
  <si>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</si>
  <si>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</si>
  <si>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</si>
  <si>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</si>
  <si>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</si>
  <si>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</si>
  <si>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</si>
  <si>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</si>
  <si>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</si>
  <si>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</si>
  <si>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</si>
  <si>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</si>
  <si>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</si>
  <si>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</si>
  <si>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</si>
  <si>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</si>
  <si>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</si>
  <si>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</si>
  <si>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</si>
  <si>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</si>
  <si>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</si>
  <si>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</si>
  <si>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</si>
  <si>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</si>
  <si>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</si>
  <si>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</si>
  <si>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</si>
  <si>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</si>
  <si>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</si>
  <si>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</si>
  <si>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</si>
  <si>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</si>
  <si>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</si>
  <si>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</si>
  <si>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</si>
  <si>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</si>
  <si>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</si>
  <si>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</si>
  <si>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</si>
  <si>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</si>
  <si>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</si>
  <si>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</si>
  <si>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</si>
  <si>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</si>
  <si>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</si>
  <si>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</si>
  <si>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</si>
  <si>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</si>
  <si>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</si>
  <si>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</si>
  <si>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</si>
  <si>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</si>
  <si>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</si>
  <si>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</si>
  <si>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</si>
  <si>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</si>
  <si>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</si>
  <si>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</si>
  <si>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</si>
  <si>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</si>
  <si>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</si>
  <si>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</si>
  <si>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</si>
  <si>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</si>
  <si>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</si>
  <si>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</si>
  <si>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</si>
  <si>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</si>
  <si>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</si>
  <si>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</si>
  <si>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</si>
  <si>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</si>
  <si>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</si>
  <si>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</si>
  <si>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</si>
  <si>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</si>
  <si>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</si>
  <si>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</si>
  <si>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</si>
  <si>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</si>
  <si>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</si>
  <si>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</si>
  <si>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</si>
  <si>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</si>
  <si>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</si>
  <si>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</si>
  <si>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</si>
  <si>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</si>
  <si>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</si>
  <si>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</si>
  <si>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</si>
  <si>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</si>
  <si>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</si>
  <si>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</si>
  <si>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</si>
  <si>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</si>
  <si>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</si>
  <si>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</si>
  <si>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</si>
  <si>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</si>
  <si>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</si>
  <si>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</si>
  <si>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</si>
  <si>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</si>
  <si>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</si>
  <si>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</si>
  <si>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</si>
  <si>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</si>
  <si>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</si>
  <si>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</si>
  <si>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</si>
  <si>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</si>
  <si>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</si>
  <si>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</si>
  <si>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</si>
  <si>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</si>
  <si>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</si>
  <si>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</si>
  <si>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</si>
  <si>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</si>
  <si>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</si>
  <si>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</si>
  <si>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</si>
  <si>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</si>
  <si>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</si>
  <si>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</si>
  <si>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</si>
  <si>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</si>
  <si>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</si>
  <si>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</si>
  <si>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</si>
  <si>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</si>
  <si>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</si>
  <si>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</si>
  <si>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</si>
  <si>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</si>
  <si>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</si>
  <si>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</si>
  <si>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</si>
  <si>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</si>
  <si>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</si>
  <si>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</si>
  <si>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</si>
  <si>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</si>
  <si>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</si>
  <si>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</si>
  <si>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</si>
  <si>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</si>
  <si>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</si>
  <si>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</si>
  <si>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</si>
  <si>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</si>
  <si>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</si>
  <si>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</si>
  <si>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</si>
  <si>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</si>
  <si>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</si>
  <si>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</si>
  <si>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</si>
  <si>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</si>
  <si>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</si>
  <si>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</si>
  <si>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</si>
  <si>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</si>
  <si>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</si>
  <si>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</si>
  <si>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</si>
  <si>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</si>
  <si>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</si>
  <si>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</si>
  <si>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</si>
  <si>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</si>
  <si>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</si>
  <si>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</si>
  <si>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</si>
  <si>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</si>
  <si>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</si>
  <si>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</si>
  <si>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</si>
  <si>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</si>
  <si>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</si>
  <si>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</si>
  <si>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</si>
  <si>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</si>
  <si>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</si>
  <si>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</si>
  <si>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</si>
  <si>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</si>
  <si>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</si>
  <si>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</si>
  <si>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</si>
  <si>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</si>
  <si>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</si>
  <si>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</si>
  <si>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</si>
  <si>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</si>
  <si>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</si>
  <si>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</si>
  <si>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</si>
  <si>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</si>
  <si>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</si>
  <si>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</si>
  <si>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</si>
  <si>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</si>
  <si>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</si>
  <si>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</si>
  <si>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</si>
  <si>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</si>
  <si>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</si>
  <si>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</si>
  <si>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</si>
  <si>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</si>
  <si>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</si>
  <si>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</si>
  <si>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</si>
  <si>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</si>
  <si>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</si>
  <si>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</si>
  <si>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</si>
  <si>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</si>
  <si>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</si>
  <si>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</si>
  <si>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</si>
  <si>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</si>
  <si>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</si>
  <si>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</si>
  <si>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</si>
  <si>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</si>
  <si>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</si>
  <si>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</si>
  <si>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</si>
  <si>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</si>
  <si>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</si>
  <si>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</si>
  <si>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</si>
  <si>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</si>
  <si>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</si>
  <si>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</si>
  <si>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</si>
  <si>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</si>
  <si>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</si>
  <si>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</si>
  <si>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</si>
  <si>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</si>
  <si>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</si>
  <si>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</si>
  <si>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</si>
  <si>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</si>
  <si>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</si>
  <si>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</si>
  <si>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</si>
  <si>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</si>
  <si>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</si>
  <si>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</si>
  <si>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</si>
  <si>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</si>
  <si>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</si>
  <si>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</si>
  <si>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</si>
  <si>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</si>
  <si>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</si>
  <si>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</si>
  <si>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</si>
  <si>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</si>
  <si>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</si>
  <si>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</si>
  <si>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</si>
  <si>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</si>
  <si>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</si>
  <si>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</si>
  <si>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</si>
  <si>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</si>
  <si>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</si>
  <si>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</si>
  <si>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</si>
  <si>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</si>
  <si>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</si>
  <si>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</si>
  <si>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</si>
  <si>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</si>
  <si>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</si>
  <si>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</si>
  <si>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</si>
  <si>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</si>
  <si>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</si>
  <si>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</si>
  <si>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</si>
  <si>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</si>
  <si>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</si>
  <si>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</si>
  <si>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</si>
  <si>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</si>
  <si>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</si>
  <si>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</si>
  <si>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</si>
  <si>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</si>
  <si>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</si>
  <si>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</si>
  <si>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</si>
  <si>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</si>
  <si>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</si>
  <si>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</si>
  <si>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</si>
  <si>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</si>
  <si>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</si>
  <si>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</si>
  <si>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</si>
  <si>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</si>
  <si>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</si>
  <si>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</si>
  <si>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</si>
  <si>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</si>
  <si>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</si>
  <si>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</si>
  <si>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</si>
  <si>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</si>
  <si>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</si>
  <si>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</si>
  <si>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</si>
  <si>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</si>
  <si>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</si>
  <si>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</si>
  <si>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</si>
  <si>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</si>
  <si>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</si>
  <si>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</si>
  <si>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</si>
  <si>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</si>
  <si>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</si>
  <si>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</si>
  <si>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</si>
  <si>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</si>
  <si>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</si>
  <si>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</si>
  <si>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</si>
  <si>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</si>
  <si>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</si>
  <si>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</si>
  <si>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</si>
  <si>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</si>
  <si>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</si>
  <si>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</si>
  <si>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</si>
  <si>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</si>
  <si>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</si>
  <si>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</si>
  <si>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</si>
  <si>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</si>
  <si>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</si>
  <si>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</si>
  <si>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</si>
  <si>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</si>
  <si>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</si>
  <si>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</si>
  <si>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</si>
  <si>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</si>
  <si>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</si>
  <si>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</si>
  <si>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</si>
  <si>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</si>
  <si>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</si>
  <si>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</si>
  <si>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</si>
  <si>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</si>
  <si>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</si>
  <si>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</si>
  <si>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</si>
  <si>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</si>
  <si>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</si>
  <si>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</si>
  <si>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</si>
  <si>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</si>
  <si>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</si>
  <si>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</si>
  <si>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</si>
  <si>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</si>
  <si>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</si>
  <si>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</si>
  <si>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</si>
  <si>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</si>
  <si>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</si>
  <si>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</si>
  <si>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</si>
  <si>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</si>
  <si>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</si>
  <si>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</si>
  <si>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</si>
  <si>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</si>
  <si>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</si>
  <si>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</si>
  <si>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</si>
  <si>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</si>
  <si>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</si>
  <si>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</si>
  <si>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</si>
  <si>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</si>
  <si>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</si>
  <si>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</si>
  <si>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</si>
  <si>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</si>
  <si>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</si>
  <si>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</si>
  <si>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</si>
  <si>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</si>
  <si>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</si>
  <si>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</si>
  <si>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</si>
  <si>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</si>
  <si>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</si>
  <si>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</si>
  <si>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</si>
  <si>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</si>
  <si>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</si>
  <si>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</si>
  <si>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</si>
  <si>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</si>
  <si>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</si>
  <si>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</si>
  <si>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</si>
  <si>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</si>
  <si>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</si>
  <si>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</si>
  <si>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</si>
  <si>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</si>
  <si>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</si>
  <si>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</si>
  <si>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</si>
  <si>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</si>
  <si>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</si>
  <si>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</si>
  <si>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</si>
  <si>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</si>
  <si>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</si>
  <si>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</si>
  <si>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</si>
  <si>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</si>
  <si>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</si>
  <si>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</si>
  <si>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</si>
  <si>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</si>
  <si>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</si>
  <si>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</si>
  <si>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</si>
  <si>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</si>
  <si>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</si>
  <si>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</si>
  <si>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</si>
  <si>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</si>
  <si>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</si>
  <si>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</si>
  <si>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</si>
  <si>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</si>
  <si>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</si>
  <si>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</si>
  <si>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</si>
  <si>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</si>
  <si>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</si>
  <si>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</si>
  <si>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</si>
  <si>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</si>
  <si>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</si>
  <si>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</si>
  <si>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</si>
  <si>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</si>
  <si>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</si>
  <si>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</si>
  <si>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</si>
  <si>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</si>
  <si>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</si>
  <si>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</si>
  <si>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</si>
  <si>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</si>
  <si>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</si>
  <si>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</si>
  <si>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</si>
  <si>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</si>
  <si>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</si>
  <si>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</si>
  <si>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</si>
  <si>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</si>
  <si>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</si>
  <si>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</si>
  <si>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</si>
  <si>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</si>
  <si>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</si>
  <si>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</si>
  <si>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</si>
  <si>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</si>
  <si>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</si>
  <si>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</si>
  <si>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</si>
  <si>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</si>
  <si>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</si>
  <si>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</si>
  <si>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</si>
  <si>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</si>
  <si>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</si>
  <si>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</si>
  <si>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</si>
  <si>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</si>
  <si>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</si>
  <si>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</si>
  <si>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</si>
  <si>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</si>
  <si>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</si>
  <si>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</si>
  <si>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</si>
  <si>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</si>
  <si>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</si>
  <si>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</si>
  <si>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</si>
  <si>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</si>
  <si>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</si>
  <si>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</si>
  <si>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</si>
  <si>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</si>
  <si>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</si>
  <si>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</si>
  <si>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</si>
  <si>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</si>
  <si>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</si>
  <si>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</si>
  <si>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</si>
  <si>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</si>
  <si>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</si>
  <si>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</si>
  <si>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</si>
  <si>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</si>
  <si>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</si>
  <si>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</si>
  <si>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</si>
  <si>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</si>
  <si>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</si>
  <si>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</si>
  <si>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</si>
  <si>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</si>
  <si>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</si>
  <si>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</si>
  <si>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</si>
  <si>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</si>
  <si>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</si>
  <si>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</si>
  <si>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</si>
  <si>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</si>
  <si>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</si>
  <si>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</si>
  <si>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</si>
  <si>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</si>
  <si>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</si>
  <si>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</si>
  <si>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</si>
  <si>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</si>
  <si>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</si>
  <si>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</si>
  <si>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</si>
  <si>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</si>
  <si>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</si>
  <si>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</si>
  <si>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</si>
  <si>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</si>
  <si>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</si>
  <si>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</si>
  <si>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</si>
  <si>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</si>
  <si>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</si>
  <si>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</si>
  <si>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</si>
  <si>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</si>
  <si>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</si>
  <si>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</si>
  <si>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</si>
  <si>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</si>
  <si>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</si>
  <si>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</si>
  <si>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</si>
  <si>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</si>
  <si>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</si>
  <si>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</si>
  <si>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</si>
  <si>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</si>
  <si>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</si>
  <si>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</si>
  <si>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</si>
  <si>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</si>
  <si>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</si>
  <si>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</si>
  <si>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</si>
  <si>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</si>
  <si>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</si>
  <si>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</si>
  <si>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</si>
  <si>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</si>
  <si>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</si>
  <si>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</si>
  <si>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</si>
  <si>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</si>
  <si>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</si>
  <si>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</si>
  <si>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</si>
  <si>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</si>
  <si>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</si>
  <si>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</si>
  <si>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</si>
  <si>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</si>
  <si>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</si>
  <si>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</si>
  <si>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</si>
  <si>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</si>
  <si>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</si>
  <si>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</si>
  <si>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</si>
  <si>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</si>
  <si>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</si>
  <si>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</si>
  <si>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</si>
  <si>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</si>
  <si>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</si>
  <si>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</si>
  <si>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</si>
  <si>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</si>
  <si>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</si>
  <si>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</si>
  <si>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</si>
  <si>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</si>
  <si>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</si>
  <si>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</si>
  <si>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</si>
  <si>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</si>
  <si>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</si>
  <si>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</si>
  <si>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</si>
  <si>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</si>
  <si>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</si>
  <si>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</si>
  <si>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</si>
  <si>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</si>
  <si>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</si>
  <si>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</si>
  <si>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</si>
  <si>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</si>
  <si>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</si>
  <si>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</si>
  <si>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</si>
  <si>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</si>
  <si>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</si>
  <si>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</si>
  <si>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</si>
  <si>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</si>
  <si>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</si>
  <si>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</si>
  <si>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</si>
  <si>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</si>
  <si>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</si>
  <si>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</si>
  <si>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</si>
  <si>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</si>
  <si>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</si>
  <si>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</si>
  <si>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</si>
  <si>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</si>
  <si>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</si>
  <si>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</si>
  <si>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</si>
  <si>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</si>
  <si>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</si>
  <si>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</si>
  <si>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</si>
  <si>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</si>
  <si>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</si>
  <si>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</si>
  <si>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</si>
  <si>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</si>
  <si>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</si>
  <si>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</si>
  <si>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</si>
  <si>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</si>
  <si>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</si>
  <si>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</si>
  <si>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</si>
  <si>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</si>
  <si>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</si>
  <si>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</si>
  <si>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</si>
  <si>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</si>
  <si>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</si>
  <si>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</si>
  <si>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</si>
  <si>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</si>
  <si>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</si>
  <si>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</si>
  <si>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</si>
  <si>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</si>
  <si>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</si>
  <si>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</si>
  <si>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</si>
  <si>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</si>
  <si>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</si>
  <si>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</si>
  <si>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</si>
  <si>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</si>
  <si>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</si>
  <si>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</si>
  <si>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</si>
  <si>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</si>
  <si>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</si>
  <si>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</si>
  <si>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</si>
  <si>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</si>
  <si>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</si>
  <si>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</si>
  <si>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</si>
  <si>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</si>
  <si>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</si>
  <si>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</si>
  <si>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</si>
  <si>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</si>
  <si>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</si>
  <si>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</si>
  <si>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</si>
  <si>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</si>
  <si>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</si>
  <si>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</si>
  <si>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</si>
  <si>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</si>
  <si>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</si>
  <si>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</si>
  <si>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</si>
  <si>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</si>
  <si>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</si>
  <si>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</si>
  <si>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</si>
  <si>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</si>
  <si>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</si>
  <si>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</si>
  <si>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</si>
  <si>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</si>
  <si>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</si>
  <si>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</si>
  <si>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</si>
  <si>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</si>
  <si>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</si>
  <si>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</si>
  <si>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</si>
  <si>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</si>
  <si>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</si>
  <si>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</si>
  <si>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</si>
  <si>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</si>
  <si>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</si>
  <si>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</si>
  <si>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</si>
  <si>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</si>
  <si>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</si>
  <si>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</si>
  <si>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</si>
  <si>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</si>
  <si>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</si>
  <si>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</si>
  <si>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</si>
  <si>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</si>
  <si>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</si>
  <si>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</si>
  <si>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</si>
  <si>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</si>
  <si>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</si>
  <si>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</si>
  <si>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</si>
  <si>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</si>
  <si>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</si>
  <si>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</si>
  <si>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</si>
  <si>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</si>
  <si>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</si>
  <si>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</si>
  <si>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</si>
  <si>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</si>
  <si>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</si>
  <si>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</si>
  <si>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</si>
  <si>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</si>
  <si>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</si>
  <si>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</si>
  <si>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</si>
  <si>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</si>
  <si>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</si>
  <si>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</si>
  <si>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</si>
  <si>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</si>
  <si>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</si>
  <si>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</si>
  <si>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</si>
  <si>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</si>
  <si>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</si>
  <si>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</si>
  <si>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</si>
  <si>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</si>
  <si>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</si>
  <si>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</si>
  <si>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</si>
  <si>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</si>
  <si>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</si>
  <si>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</si>
  <si>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</si>
  <si>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</si>
  <si>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</si>
  <si>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</si>
  <si>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</si>
  <si>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</si>
  <si>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</si>
  <si>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</si>
  <si>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</si>
  <si>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</si>
  <si>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</si>
  <si>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</si>
  <si>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</si>
  <si>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</si>
  <si>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</si>
  <si>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</si>
  <si>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</si>
  <si>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</si>
  <si>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</si>
  <si>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</si>
  <si>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</si>
  <si>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</si>
  <si>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</si>
  <si>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</si>
  <si>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</si>
  <si>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</si>
  <si>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</si>
  <si>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</si>
  <si>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</si>
  <si>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</si>
  <si>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</si>
  <si>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</si>
  <si>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</si>
  <si>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</si>
  <si>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</si>
  <si>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</si>
  <si>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</si>
  <si>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</si>
  <si>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</si>
  <si>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</si>
  <si>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</si>
  <si>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</si>
  <si>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</si>
  <si>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</si>
  <si>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</si>
  <si>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</si>
  <si>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</si>
  <si>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</si>
  <si>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</si>
  <si>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</si>
  <si>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</si>
  <si>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</si>
  <si>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</si>
  <si>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</si>
  <si>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</si>
  <si>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</si>
  <si>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</si>
  <si>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</si>
  <si>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</si>
  <si>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</si>
  <si>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</si>
  <si>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</si>
  <si>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</si>
  <si>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</si>
  <si>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</si>
  <si>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</si>
  <si>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</si>
  <si>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</si>
  <si>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</si>
  <si>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</si>
  <si>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</si>
  <si>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</si>
  <si>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</si>
  <si>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</si>
  <si>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</si>
  <si>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</si>
  <si>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</si>
  <si>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</si>
  <si>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</si>
  <si>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</si>
  <si>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</si>
  <si>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</si>
  <si>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</si>
  <si>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</si>
  <si>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</si>
  <si>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</si>
  <si>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</si>
  <si>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</si>
  <si>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</si>
  <si>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</si>
  <si>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</si>
  <si>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</si>
  <si>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</si>
  <si>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</si>
  <si>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</si>
  <si>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</si>
  <si>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</si>
  <si>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</si>
  <si>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</si>
  <si>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</si>
  <si>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</si>
  <si>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</si>
  <si>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</si>
  <si>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</si>
  <si>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</si>
  <si>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</si>
  <si>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</si>
  <si>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</si>
  <si>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</si>
  <si>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</si>
  <si>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</si>
  <si>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</si>
  <si>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</si>
  <si>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</si>
  <si>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</si>
  <si>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</si>
  <si>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</si>
  <si>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</si>
  <si>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</si>
  <si>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</si>
  <si>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</si>
  <si>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</si>
  <si>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</si>
  <si>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</si>
  <si>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</si>
  <si>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</si>
  <si>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</si>
  <si>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</si>
  <si>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</si>
  <si>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</si>
  <si>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</si>
  <si>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</si>
  <si>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</si>
  <si>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</si>
  <si>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</si>
  <si>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</si>
  <si>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</si>
  <si>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</si>
  <si>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</si>
  <si>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</si>
  <si>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</si>
  <si>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</si>
  <si>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</si>
  <si>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</si>
  <si>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</si>
  <si>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</si>
  <si>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</si>
  <si>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</si>
  <si>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</si>
  <si>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</si>
  <si>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</si>
  <si>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</si>
  <si>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</si>
  <si>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</si>
  <si>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</si>
  <si>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</si>
  <si>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</si>
  <si>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</si>
  <si>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</si>
  <si>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</si>
  <si>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</si>
  <si>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</si>
  <si>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</si>
  <si>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</si>
  <si>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</si>
  <si>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</si>
  <si>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</si>
  <si>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</si>
  <si>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</si>
  <si>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</si>
  <si>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</si>
  <si>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</si>
  <si>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</si>
  <si>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</si>
  <si>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</si>
  <si>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</si>
  <si>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</si>
  <si>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</si>
  <si>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</si>
  <si>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</si>
  <si>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</si>
  <si>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</si>
  <si>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</si>
  <si>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</si>
  <si>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</si>
  <si>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</si>
  <si>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</si>
  <si>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</si>
  <si>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</si>
  <si>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</si>
  <si>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</si>
  <si>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</si>
  <si>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</si>
  <si>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</si>
  <si>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</si>
  <si>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</si>
  <si>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</si>
  <si>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</si>
  <si>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</si>
  <si>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</si>
  <si>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</si>
  <si>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</si>
  <si>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</si>
  <si>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</si>
  <si>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</si>
  <si>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</si>
  <si>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</si>
  <si>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</si>
  <si>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</si>
  <si>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</si>
  <si>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</si>
  <si>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</si>
  <si>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</si>
  <si>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</si>
  <si>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</si>
  <si>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</si>
  <si>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</si>
  <si>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</si>
  <si>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</si>
  <si>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</si>
  <si>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</si>
  <si>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</si>
  <si>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</si>
  <si>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</si>
  <si>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</si>
  <si>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</si>
  <si>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</si>
  <si>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</si>
  <si>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</si>
  <si>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</si>
  <si>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</si>
  <si>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</si>
  <si>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</si>
  <si>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</si>
  <si>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</si>
  <si>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</si>
  <si>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</si>
  <si>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</si>
  <si>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</si>
  <si>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</si>
  <si>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</si>
  <si>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</si>
  <si>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</si>
  <si>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</si>
  <si>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</si>
  <si>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</si>
  <si>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</si>
  <si>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</si>
  <si>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</si>
  <si>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</si>
  <si>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</si>
  <si>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</si>
  <si>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</si>
  <si>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</si>
  <si>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</si>
  <si>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</si>
  <si>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</si>
  <si>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</si>
  <si>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</si>
  <si>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</si>
  <si>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</si>
  <si>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</si>
  <si>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</si>
  <si>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</si>
  <si>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</si>
  <si>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</si>
  <si>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</si>
  <si>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</si>
  <si>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</si>
  <si>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</si>
  <si>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</si>
  <si>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</si>
  <si>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</si>
  <si>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</si>
  <si>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</si>
  <si>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</si>
  <si>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</si>
  <si>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</si>
  <si>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</si>
  <si>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</si>
  <si>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</si>
  <si>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</si>
  <si>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</si>
  <si>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</si>
  <si>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</si>
  <si>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</si>
  <si>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</si>
  <si>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</si>
  <si>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</si>
  <si>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</si>
  <si>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</si>
  <si>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</si>
  <si>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</si>
  <si>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</si>
  <si>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</si>
  <si>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</si>
  <si>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</si>
  <si>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</si>
  <si>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</si>
  <si>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</si>
  <si>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</si>
  <si>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</si>
  <si>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</si>
  <si>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</si>
  <si>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</si>
  <si>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</si>
  <si>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</si>
  <si>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</si>
  <si>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</si>
  <si>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</si>
  <si>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</si>
  <si>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</si>
  <si>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</si>
  <si>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</si>
  <si>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</si>
  <si>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</si>
  <si>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</si>
  <si>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</si>
  <si>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</si>
  <si>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</si>
  <si>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</si>
  <si>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</si>
  <si>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</si>
  <si>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</si>
  <si>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</si>
  <si>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</si>
  <si>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</si>
  <si>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</si>
  <si>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</si>
  <si>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</si>
  <si>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</si>
  <si>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</si>
  <si>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</si>
  <si>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</si>
  <si>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</si>
  <si>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</si>
  <si>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</si>
  <si>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</si>
  <si>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</si>
  <si>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</si>
  <si>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</si>
  <si>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</si>
  <si>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</si>
  <si>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</si>
  <si>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</si>
  <si>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</si>
  <si>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</si>
  <si>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</si>
  <si>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</si>
  <si>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</si>
  <si>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</si>
  <si>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</si>
  <si>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</si>
  <si>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</si>
  <si>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</si>
  <si>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</si>
  <si>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</si>
  <si>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</si>
  <si>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</si>
  <si>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</si>
  <si>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</si>
  <si>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</si>
  <si>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</si>
  <si>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</si>
  <si>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</si>
  <si>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</si>
  <si>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</si>
  <si>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</si>
  <si>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</si>
  <si>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</si>
  <si>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</si>
  <si>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</si>
  <si>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</si>
  <si>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</si>
  <si>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</si>
  <si>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</si>
  <si>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</si>
  <si>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</si>
  <si>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</si>
  <si>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</si>
  <si>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</si>
  <si>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</si>
  <si>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</si>
  <si>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</si>
  <si>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</si>
  <si>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</si>
  <si>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</si>
  <si>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</si>
  <si>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</si>
  <si>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</si>
  <si>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</si>
  <si>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</si>
  <si>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</si>
  <si>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</si>
  <si>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</si>
  <si>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</si>
  <si>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</si>
  <si>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</si>
  <si>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</si>
  <si>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</si>
  <si>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</si>
  <si>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</si>
  <si>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</si>
  <si>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</si>
  <si>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</si>
  <si>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</si>
  <si>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</si>
  <si>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</si>
  <si>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</si>
  <si>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</si>
  <si>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</si>
  <si>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</si>
  <si>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</si>
  <si>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</si>
  <si>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</si>
  <si>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</si>
  <si>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</si>
  <si>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</si>
  <si>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</si>
  <si>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</si>
  <si>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</si>
  <si>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</si>
  <si>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</si>
  <si>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</si>
  <si>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</si>
  <si>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</si>
  <si>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</si>
  <si>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</si>
  <si>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</si>
  <si>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</si>
  <si>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</si>
  <si>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</si>
  <si>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</si>
  <si>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</si>
  <si>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</si>
  <si>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</si>
  <si>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</si>
  <si>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</si>
  <si>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</si>
  <si>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</si>
  <si>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</si>
  <si>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</si>
  <si>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</si>
  <si>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</si>
  <si>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</si>
  <si>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</si>
  <si>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</si>
  <si>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</si>
  <si>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</si>
  <si>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</si>
  <si>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</si>
  <si>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</si>
  <si>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</si>
  <si>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</si>
  <si>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</si>
  <si>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</si>
  <si>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</si>
  <si>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</si>
  <si>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</si>
  <si>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</si>
  <si>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</si>
  <si>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</si>
  <si>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</si>
  <si>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</si>
  <si>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</si>
  <si>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</si>
  <si>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</si>
  <si>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</si>
  <si>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</si>
  <si>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</si>
  <si>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</si>
  <si>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</si>
  <si>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</si>
  <si>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</si>
  <si>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</si>
  <si>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</si>
  <si>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</si>
  <si>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</si>
  <si>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</si>
  <si>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</si>
  <si>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</si>
  <si>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</si>
  <si>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</si>
  <si>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</si>
  <si>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</si>
  <si>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</si>
  <si>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</si>
  <si>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</si>
  <si>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</si>
  <si>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</si>
  <si>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</si>
  <si>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</si>
  <si>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</si>
  <si>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</si>
  <si>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</si>
  <si>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</si>
  <si>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</si>
  <si>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</si>
  <si>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</si>
  <si>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</si>
  <si>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</si>
  <si>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</si>
  <si>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</si>
  <si>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</si>
  <si>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</si>
  <si>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</si>
  <si>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</si>
  <si>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</si>
  <si>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</si>
  <si>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</si>
  <si>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</si>
  <si>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</si>
  <si>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</si>
  <si>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</si>
  <si>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</si>
  <si>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</si>
  <si>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</si>
  <si>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</si>
  <si>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</si>
  <si>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</si>
  <si>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</si>
  <si>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</si>
  <si>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</si>
  <si>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</si>
  <si>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</si>
  <si>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</si>
  <si>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</si>
  <si>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</si>
  <si>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</si>
  <si>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</si>
  <si>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</si>
  <si>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</si>
  <si>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</si>
  <si>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Трявна</t>
  </si>
  <si>
    <t>ДОНЧО ЗАХАРИЕВ</t>
  </si>
  <si>
    <t>МАРИЕТА ГАНЕВА</t>
  </si>
  <si>
    <t>ВАЛЕНТИНА МАРКОВА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</si>
</sst>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Трявна</v>
      </c>
      <c r="C2" s="1672"/>
      <c r="D2" s="1673"/>
      <c r="E2" s="1019"/>
      <c r="F2" s="1020">
        <f>+OTCHET!H9</f>
        <v>215946</v>
      </c>
      <c r="G2" s="1021" t="str">
        <f>+OTCHET!F12</f>
        <v>5704</v>
      </c>
      <c r="H2" s="1022"/>
      <c r="I2" s="1674">
        <f>+OTCHET!H607</f>
        <v>0</v>
      </c>
      <c r="J2" s="1675"/>
      <c r="K2" s="1013"/>
      <c r="L2" s="1676">
        <f>OTCHET!H605</f>
        <v>0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43651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Трявна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215946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Трявна</v>
      </c>
      <c r="C13" s="712"/>
      <c r="D13" s="712"/>
      <c r="E13" s="715" t="str">
        <f>+OTCHET!E12</f>
        <v>код по ЕБК:</v>
      </c>
      <c r="F13" s="232" t="str">
        <f>+OTCHET!F12</f>
        <v>5704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ВАЛЕНТИНА МАРКОВА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МАРИЕТА ГАНЕВА</v>
      </c>
      <c r="F114" s="1750"/>
      <c r="G114" s="1002"/>
      <c r="H114" s="689"/>
      <c r="I114" s="1374" t="str">
        <f>+OTCHET!G603</f>
        <v>ДОНЧО ЗАХАРИЕВ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43738</v>
      </c>
      <c r="G9" s="113"/>
      <c r="H9" s="1415">
        <v>215946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Трявна</v>
      </c>
      <c r="C12" s="1774"/>
      <c r="D12" s="1775"/>
      <c r="E12" s="118" t="s">
        <v>965</v>
      </c>
      <c r="F12" s="1586" t="s">
        <v>1432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Трявна</v>
      </c>
      <c r="C176" s="1783"/>
      <c r="D176" s="1784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Трявна</v>
      </c>
      <c r="C179" s="1774"/>
      <c r="D179" s="1775"/>
      <c r="E179" s="231" t="s">
        <v>892</v>
      </c>
      <c r="F179" s="232" t="str">
        <f>$F$12</f>
        <v>5704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Трявна</v>
      </c>
      <c r="C350" s="1783"/>
      <c r="D350" s="1784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Трявна</v>
      </c>
      <c r="C353" s="1774"/>
      <c r="D353" s="1775"/>
      <c r="E353" s="410" t="s">
        <v>892</v>
      </c>
      <c r="F353" s="232" t="str">
        <f>$F$12</f>
        <v>5704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Трявна</v>
      </c>
      <c r="C435" s="1783"/>
      <c r="D435" s="1784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Трявна</v>
      </c>
      <c r="C438" s="1774"/>
      <c r="D438" s="1775"/>
      <c r="E438" s="410" t="s">
        <v>892</v>
      </c>
      <c r="F438" s="232" t="str">
        <f>$F$12</f>
        <v>5704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Трявна</v>
      </c>
      <c r="C451" s="1783"/>
      <c r="D451" s="1784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Трявна</v>
      </c>
      <c r="C454" s="1774"/>
      <c r="D454" s="1775"/>
      <c r="E454" s="410" t="s">
        <v>892</v>
      </c>
      <c r="F454" s="232" t="str">
        <f>$F$12</f>
        <v>5704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2075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2076</v>
      </c>
      <c r="E603" s="671"/>
      <c r="F603" s="218" t="s">
        <v>881</v>
      </c>
      <c r="G603" s="1824" t="s">
        <v>2074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>
        <v>43651</v>
      </c>
      <c r="C605" s="1834"/>
      <c r="D605" s="675" t="s">
        <v>884</v>
      </c>
      <c r="E605" s="676"/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Valq-308</cp:lastModifiedBy>
  <cp:lastPrinted>2019-01-10T13:58:54Z</cp:lastPrinted>
  <dcterms:created xsi:type="dcterms:W3CDTF">1997-12-10T11:54:07Z</dcterms:created>
  <dcterms:modified xsi:type="dcterms:W3CDTF">2019-10-11T08:20:51Z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