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Бангейци-ОЗ" sheetId="1" r:id="rId1"/>
    <sheet name="Белица-ТН" sheetId="2" r:id="rId2"/>
    <sheet name="Бижовци-ОЗ" sheetId="3" r:id="rId3"/>
    <sheet name="Плачковци-ОЗ" sheetId="4" r:id="rId4"/>
    <sheet name="Плачковци-ТН" sheetId="5" r:id="rId5"/>
    <sheet name="Радевци-ОЗ" sheetId="6" r:id="rId6"/>
    <sheet name="Радевци-ТН" sheetId="7" r:id="rId7"/>
    <sheet name="Станчов хан-ОЗ" sheetId="8" r:id="rId8"/>
    <sheet name="Станчов хан-ТН" sheetId="9" r:id="rId9"/>
    <sheet name="Фъревци-ОЗ" sheetId="10" r:id="rId10"/>
  </sheets>
  <definedNames/>
  <calcPr fullCalcOnLoad="1"/>
</workbook>
</file>

<file path=xl/sharedStrings.xml><?xml version="1.0" encoding="utf-8"?>
<sst xmlns="http://schemas.openxmlformats.org/spreadsheetml/2006/main" count="694" uniqueCount="192">
  <si>
    <t>Собственик-име</t>
  </si>
  <si>
    <t>№ на имот по ЗКИР</t>
  </si>
  <si>
    <t>НТП</t>
  </si>
  <si>
    <t>Ползвател</t>
  </si>
  <si>
    <t>Ползвана площ</t>
  </si>
  <si>
    <t>Площ на имота</t>
  </si>
  <si>
    <t>ОБЩИНА ТРЯВНА</t>
  </si>
  <si>
    <t>30.45</t>
  </si>
  <si>
    <t>Полски път</t>
  </si>
  <si>
    <t>МАРТИН СТОЯНОВ ДИМИТРОВ</t>
  </si>
  <si>
    <t>11.45</t>
  </si>
  <si>
    <t>ПЕТЬО ИВАНОВ ПАВЛОВ</t>
  </si>
  <si>
    <t>45.75</t>
  </si>
  <si>
    <t>ПЕНЧО СЛАВОВ ПЕНЕВ</t>
  </si>
  <si>
    <t>10.75</t>
  </si>
  <si>
    <t>10.73</t>
  </si>
  <si>
    <t>11.46</t>
  </si>
  <si>
    <t>КРАСИМИР ГЕОРГИЕВ СТОЙКОВ</t>
  </si>
  <si>
    <t>63.103</t>
  </si>
  <si>
    <t>12.36</t>
  </si>
  <si>
    <t>ДИЛЯН КРАСИМИРОВ СТОЙКОВ</t>
  </si>
  <si>
    <t>59.41</t>
  </si>
  <si>
    <t>59.42</t>
  </si>
  <si>
    <t>12.10</t>
  </si>
  <si>
    <t>18.33</t>
  </si>
  <si>
    <t>62.32</t>
  </si>
  <si>
    <t>КРАСИМИР ИЛИЕВ СТОЯНОВ</t>
  </si>
  <si>
    <t>16.45</t>
  </si>
  <si>
    <t>13.24</t>
  </si>
  <si>
    <t>53.100</t>
  </si>
  <si>
    <t>16.46</t>
  </si>
  <si>
    <t>12.35</t>
  </si>
  <si>
    <t>30.101</t>
  </si>
  <si>
    <t>49.120</t>
  </si>
  <si>
    <t>18.53</t>
  </si>
  <si>
    <t>10.76</t>
  </si>
  <si>
    <t>10.74</t>
  </si>
  <si>
    <t>45.81</t>
  </si>
  <si>
    <t>45.79</t>
  </si>
  <si>
    <t>63.102</t>
  </si>
  <si>
    <t>ПЕТЪР ПЕЙКОВ ПЕТРОВ</t>
  </si>
  <si>
    <t>62.33</t>
  </si>
  <si>
    <t>ПЕНКА ПЕТКОВА ДИМИТРОВА</t>
  </si>
  <si>
    <t>13.42</t>
  </si>
  <si>
    <t>ГАЛЯ ВАСИЛЕВА СТОЙКОВА</t>
  </si>
  <si>
    <t>27.46</t>
  </si>
  <si>
    <t>36.26</t>
  </si>
  <si>
    <t>20.50</t>
  </si>
  <si>
    <t>69.22</t>
  </si>
  <si>
    <t>20.49</t>
  </si>
  <si>
    <t>27.44</t>
  </si>
  <si>
    <t>69.27</t>
  </si>
  <si>
    <t>27.62</t>
  </si>
  <si>
    <t>27.10</t>
  </si>
  <si>
    <t>36.38</t>
  </si>
  <si>
    <t>19.110</t>
  </si>
  <si>
    <t>14.10</t>
  </si>
  <si>
    <t>24.110</t>
  </si>
  <si>
    <t>38.354</t>
  </si>
  <si>
    <t>30.19</t>
  </si>
  <si>
    <t>30.21</t>
  </si>
  <si>
    <t>74.387</t>
  </si>
  <si>
    <t>70.30</t>
  </si>
  <si>
    <t>40.26</t>
  </si>
  <si>
    <t>38.27</t>
  </si>
  <si>
    <t>МЛАДЕН КЪНЧЕВ СТЕФАНОВ</t>
  </si>
  <si>
    <t>27.47</t>
  </si>
  <si>
    <t>НАНЬО ГЕОРГИЕВ СТОЙКОВ</t>
  </si>
  <si>
    <t>42.101</t>
  </si>
  <si>
    <t>43.41</t>
  </si>
  <si>
    <t>46.49</t>
  </si>
  <si>
    <t>41.20</t>
  </si>
  <si>
    <t>31.43</t>
  </si>
  <si>
    <t>31.49</t>
  </si>
  <si>
    <t>46.48</t>
  </si>
  <si>
    <t>31.60</t>
  </si>
  <si>
    <t>41.9</t>
  </si>
  <si>
    <t>66.101</t>
  </si>
  <si>
    <t>43.44</t>
  </si>
  <si>
    <t>31.50</t>
  </si>
  <si>
    <t>41.33</t>
  </si>
  <si>
    <t>49.16</t>
  </si>
  <si>
    <t>СТАНИСЛАВ ИВАНОВ СТЕФАНОВ</t>
  </si>
  <si>
    <t>15.27</t>
  </si>
  <si>
    <t>16.12</t>
  </si>
  <si>
    <t>БОЖИДАР КРЪСТЕВ КОЛЕВ</t>
  </si>
  <si>
    <t>132.173</t>
  </si>
  <si>
    <t>141.13</t>
  </si>
  <si>
    <t>ДИМО НИКОЛОВ ЦАНЕВ</t>
  </si>
  <si>
    <t>47.62</t>
  </si>
  <si>
    <t>46.33</t>
  </si>
  <si>
    <t>47.19</t>
  </si>
  <si>
    <t>42.309</t>
  </si>
  <si>
    <t>46.26</t>
  </si>
  <si>
    <t>46.34</t>
  </si>
  <si>
    <t>47.18</t>
  </si>
  <si>
    <t>46.27</t>
  </si>
  <si>
    <t>48.62</t>
  </si>
  <si>
    <t>35.181</t>
  </si>
  <si>
    <t>14.210</t>
  </si>
  <si>
    <t>10.23</t>
  </si>
  <si>
    <t>10.28</t>
  </si>
  <si>
    <t>10.29</t>
  </si>
  <si>
    <t>СТЕФКА НИКОЛОВА ЦАНЕВА</t>
  </si>
  <si>
    <t>59.291</t>
  </si>
  <si>
    <t>71.112</t>
  </si>
  <si>
    <t>61.25</t>
  </si>
  <si>
    <t>71.44</t>
  </si>
  <si>
    <t>66.112</t>
  </si>
  <si>
    <t>71.43</t>
  </si>
  <si>
    <t>71.45</t>
  </si>
  <si>
    <t>60.1</t>
  </si>
  <si>
    <t>86.93</t>
  </si>
  <si>
    <t>66.110</t>
  </si>
  <si>
    <t>86.96</t>
  </si>
  <si>
    <t>62.110</t>
  </si>
  <si>
    <t>"БАЛКАН РЕСУРС 2016"ООД</t>
  </si>
  <si>
    <t>77.172</t>
  </si>
  <si>
    <t>ГЕОРГИ ДИМОВ ЦАНЕВ</t>
  </si>
  <si>
    <t>23.108</t>
  </si>
  <si>
    <t>25.108</t>
  </si>
  <si>
    <t>83.146</t>
  </si>
  <si>
    <t>31.113</t>
  </si>
  <si>
    <t>67.169</t>
  </si>
  <si>
    <t>82.129</t>
  </si>
  <si>
    <t>66.5</t>
  </si>
  <si>
    <t>14.9</t>
  </si>
  <si>
    <t>66.23</t>
  </si>
  <si>
    <t>90.13</t>
  </si>
  <si>
    <t>65.67</t>
  </si>
  <si>
    <t>62.43</t>
  </si>
  <si>
    <t>75.15</t>
  </si>
  <si>
    <t>65.73</t>
  </si>
  <si>
    <t>65.65</t>
  </si>
  <si>
    <t>66.7</t>
  </si>
  <si>
    <t>75.3</t>
  </si>
  <si>
    <t>65.23</t>
  </si>
  <si>
    <t>41.74</t>
  </si>
  <si>
    <t>41.2</t>
  </si>
  <si>
    <t>46.16</t>
  </si>
  <si>
    <t>41.3</t>
  </si>
  <si>
    <t>46.17</t>
  </si>
  <si>
    <t>73.25</t>
  </si>
  <si>
    <t>73.24</t>
  </si>
  <si>
    <t>28.105</t>
  </si>
  <si>
    <t>20.105</t>
  </si>
  <si>
    <t>20.104</t>
  </si>
  <si>
    <t>65.56</t>
  </si>
  <si>
    <t>Полски пътища  з-ще с.Станчов хан в масиви за ползване с НТП-ОЗ през стопанската 2019/2020г.</t>
  </si>
  <si>
    <t>31.136</t>
  </si>
  <si>
    <t>ГЕОРГИ ПЛАМЕНОВ ПЕТКОВ</t>
  </si>
  <si>
    <t>ЛИЛИЯ БЛАГОЕВА СТОЯНОВА</t>
  </si>
  <si>
    <t>МЛАДЕН ТОДОРОВ ЙОВЧЕВ</t>
  </si>
  <si>
    <t>73.100</t>
  </si>
  <si>
    <t>73.101</t>
  </si>
  <si>
    <t>324.335</t>
  </si>
  <si>
    <t>135.100</t>
  </si>
  <si>
    <t>242.330</t>
  </si>
  <si>
    <t>136.100</t>
  </si>
  <si>
    <t>135.330</t>
  </si>
  <si>
    <t>242.358</t>
  </si>
  <si>
    <t>98.184</t>
  </si>
  <si>
    <t>245.334</t>
  </si>
  <si>
    <t>109.101</t>
  </si>
  <si>
    <t>109.100</t>
  </si>
  <si>
    <t>106.100</t>
  </si>
  <si>
    <t>Дължимо рентно плащане</t>
  </si>
  <si>
    <t>Полски пътища  з-ще с.Бангейци в масиви за ползване с НТП-ОЗ през стопанската 2019/2020г. 12 лв./дка</t>
  </si>
  <si>
    <t>Полски пътища  з-ще с.Белица в масиви за ползване с НТП-ТН през стопанската 2019/2020г. 10 лв./дка</t>
  </si>
  <si>
    <t>Полски пътища  з-ще с.Бижовци в масиви за ползване с НТП-ОЗ през стопанската 2019/2020г. 12лв./дка</t>
  </si>
  <si>
    <t>Полски пътища  з-ще гр.Плачковци в масиви за ползване с НТП-ОЗ през стопанската 2019/2020г. 10 лв./дка</t>
  </si>
  <si>
    <t>Полски пътища  з-ще гр.Плачковци в масиви за ползване с НТП-ТН през стопанската 2019/2020г. 10 лв./дка</t>
  </si>
  <si>
    <t>Полски пътища  з-ще с.Радевци в масиви за ползване с НТП-ОЗ през стопанската 2019/2020г. 10 лв./дка</t>
  </si>
  <si>
    <t>Дължимо ренто плащане</t>
  </si>
  <si>
    <t>Полски пътища  з-ще с.Станчов хан в масиви за ползване с НТП-ТН през стопанската 2019/2020г. 10 лв./дка</t>
  </si>
  <si>
    <t>Държимо рентно плащане</t>
  </si>
  <si>
    <t>Дължимо рантно плащане</t>
  </si>
  <si>
    <t>Полски пътища  з-ще с.Фъревци в масиви за ползване с НТП-ОЗ през стопанската 2019/2020г. 10 лв./дка</t>
  </si>
  <si>
    <t>Полски пътища  з-ще с.Радевци в масиви за ползване с НТП-ТН през стопанската 2019/2020г. 10 лв./дка</t>
  </si>
  <si>
    <t>ПРИЛОЖЕНИЕ № 10 КЪМ РЕШЕНИЕ № 24 ОТ 10.01.2020 Г. НА ОБЩИНСКИ СЪВЕТ - ТРЯВНА, ПРОТОКОЛ № 1</t>
  </si>
  <si>
    <t>ПРЕДСЕДАТЕЛ НА ОБЩИНСКИ СЪВЕТ - ТРЯВНА:</t>
  </si>
  <si>
    <t xml:space="preserve">/ инж. СТЕФАН ПЕТРОВ/ </t>
  </si>
  <si>
    <t>ПРИЛОЖЕНИЕ № 9 КЪМ РЕШЕНИЕ № 24 ОТ 10.01.2020 Г. НА ОБЩИНСКИ СЪВЕТ - ТРЯВНА, ПРОТОКОЛ № 1</t>
  </si>
  <si>
    <t>/ инж. СТЕФАН ПЕТРОВ /</t>
  </si>
  <si>
    <t>ПРИЛОЖЕНИЕ № 8 КЪМ РЕШЕНИЕ № 24 ОТ 10.01.2020 Г. НА ОБЩИНСКИ СЪВЕТ - ТРЯВНА, ПРОТОКОЛ № 1</t>
  </si>
  <si>
    <t>ПРИЛОЖЕНИЕ № 7 КЪМ РЕШЕНИЕ № 24 ОТ 10.01.2020 Г. НА ОБЩИНСКИ СЪВЕТ - ТРЯВНА, ПРОТОКОЛ № 1</t>
  </si>
  <si>
    <t>ПРИЛОЖЕНИЕ № 6 КЪМ РЕШЕНИЕ № 24 ОТ 10.01.2020 Г. НА ОБЩИНСКИ СЪВЕТ - ТРЯВНА, ПРОТОКОЛ № 1</t>
  </si>
  <si>
    <t>ПРИЛОЖЕНИЕ № 5 КЪМ РЕШЕНИЕ № 24 ОТ 10.01.2020 Г. НА ОБЩИНСКИ СЪВЕТ - ТРЯВНА, ПРОТОКОЛ № 1</t>
  </si>
  <si>
    <t>ПРИЛОЖЕНИЕ № 4 КЪМ РЕШЕНИЕ № 24 ОТ 10.01.2020 Г. НА ОБЩИНСКИ СЪВЕТ - ТРЯВНА, ПРОТОКОЛ № 1</t>
  </si>
  <si>
    <t>ПРИЛОЖЕНИЕ № 3 КЪМ РЕШЕНИЕ № 24 ОТ 10.01.2020 Г. НА ОБЩИНСКИ СЪВЕТ - ТРЯВНА, ПРОТОКОЛ № 1</t>
  </si>
  <si>
    <t>ПРИЛОЖЕНИЕ № 2 КЪМ РЕШЕНИЕ № 24 ОТ 10.01.2020 Г. НА ОБЩИНСКИ СЪВЕТ - ТРЯВНА, ПРОТОКОЛ № 1</t>
  </si>
  <si>
    <t>ПРИЛОЖЕНИЕ № 1 КЪМ РЕШЕНИЕ № 24 ОТ 10.01.2020 Г. НА ОБЩИНСКИ СЪВЕТ - ТРЯВНА, ПРОТОКОЛ № 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</si>
</sst>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ourierCyr"/>
      <family val="3"/>
    </font>
    <font>
      <b/>
      <sz val="14"/>
      <color indexed="8"/>
      <name val="Times New Roman"/>
      <family val="1"/>
    </font>
    <font>
      <sz val="14"/>
      <color indexed="8"/>
      <name val="CourierCyr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ourierCyr"/>
      <family val="3"/>
    </font>
    <font>
      <sz val="11"/>
      <color theme="1"/>
      <name val="CourierCy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/>
    </xf>
    <xf numFmtId="17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174" fontId="41" fillId="0" borderId="10" xfId="0" applyNumberFormat="1" applyFont="1" applyBorder="1" applyAlignment="1">
      <alignment horizontal="right"/>
    </xf>
    <xf numFmtId="174" fontId="4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4" fontId="4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38">
      <selection activeCell="G48" sqref="G48"/>
    </sheetView>
  </sheetViews>
  <sheetFormatPr defaultColWidth="9.140625" defaultRowHeight="15"/>
  <cols>
    <col min="1" max="1" width="36.28125" style="1" customWidth="1"/>
    <col min="2" max="2" width="16.140625" style="1" customWidth="1"/>
    <col min="3" max="3" width="19.7109375" style="1" customWidth="1"/>
    <col min="4" max="5" width="16.140625" style="1" customWidth="1"/>
    <col min="6" max="6" width="16.140625" style="8" customWidth="1"/>
    <col min="7" max="7" width="31.00390625" style="1" customWidth="1"/>
    <col min="8" max="250" width="9.140625" style="1" customWidth="1"/>
  </cols>
  <sheetData>
    <row r="1" spans="1:7" ht="15">
      <c r="A1" s="18" t="s">
        <v>191</v>
      </c>
      <c r="B1" s="11"/>
      <c r="C1" s="11"/>
      <c r="D1" s="11"/>
      <c r="E1" s="11"/>
      <c r="F1" s="11"/>
      <c r="G1"/>
    </row>
    <row r="2" spans="1:6" ht="15">
      <c r="A2"/>
      <c r="B2"/>
      <c r="C2"/>
      <c r="D2"/>
      <c r="E2"/>
      <c r="F2"/>
    </row>
    <row r="3" spans="2:7" ht="43.5" customHeight="1">
      <c r="B3" s="19" t="s">
        <v>167</v>
      </c>
      <c r="C3" s="19"/>
      <c r="D3" s="20"/>
      <c r="E3" s="20"/>
      <c r="F3" s="20"/>
      <c r="G3" s="20"/>
    </row>
    <row r="4" spans="1:6" ht="15">
      <c r="A4"/>
      <c r="B4"/>
      <c r="C4"/>
      <c r="D4"/>
      <c r="E4"/>
      <c r="F4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166</v>
      </c>
      <c r="G5" s="2" t="s">
        <v>0</v>
      </c>
    </row>
    <row r="6" spans="1:7" ht="15">
      <c r="A6" s="3" t="s">
        <v>20</v>
      </c>
      <c r="B6" s="3" t="s">
        <v>19</v>
      </c>
      <c r="C6" s="3" t="s">
        <v>8</v>
      </c>
      <c r="D6" s="4">
        <v>1.64</v>
      </c>
      <c r="E6" s="4">
        <v>1.126</v>
      </c>
      <c r="F6" s="4">
        <v>13.51</v>
      </c>
      <c r="G6" s="3" t="s">
        <v>6</v>
      </c>
    </row>
    <row r="7" spans="1:7" ht="15">
      <c r="A7" s="3" t="s">
        <v>20</v>
      </c>
      <c r="B7" s="3" t="s">
        <v>23</v>
      </c>
      <c r="C7" s="3" t="s">
        <v>8</v>
      </c>
      <c r="D7" s="4">
        <v>0.99</v>
      </c>
      <c r="E7" s="4">
        <v>0.938</v>
      </c>
      <c r="F7" s="4">
        <v>11.26</v>
      </c>
      <c r="G7" s="3" t="s">
        <v>6</v>
      </c>
    </row>
    <row r="8" spans="1:7" ht="15">
      <c r="A8" s="3" t="s">
        <v>20</v>
      </c>
      <c r="B8" s="3" t="s">
        <v>24</v>
      </c>
      <c r="C8" s="3" t="s">
        <v>8</v>
      </c>
      <c r="D8" s="4">
        <v>2.51</v>
      </c>
      <c r="E8" s="4">
        <v>0.789</v>
      </c>
      <c r="F8" s="4">
        <v>9.47</v>
      </c>
      <c r="G8" s="3" t="s">
        <v>6</v>
      </c>
    </row>
    <row r="9" spans="1:7" ht="15">
      <c r="A9" s="3" t="s">
        <v>20</v>
      </c>
      <c r="B9" s="3" t="s">
        <v>31</v>
      </c>
      <c r="C9" s="3" t="s">
        <v>8</v>
      </c>
      <c r="D9" s="4">
        <v>1.41</v>
      </c>
      <c r="E9" s="4">
        <v>0.396</v>
      </c>
      <c r="F9" s="4">
        <v>4.75</v>
      </c>
      <c r="G9" s="3" t="s">
        <v>6</v>
      </c>
    </row>
    <row r="10" spans="1:7" ht="15">
      <c r="A10" s="3" t="s">
        <v>20</v>
      </c>
      <c r="B10" s="3" t="s">
        <v>34</v>
      </c>
      <c r="C10" s="3" t="s">
        <v>8</v>
      </c>
      <c r="D10" s="4">
        <v>4.24</v>
      </c>
      <c r="E10" s="4">
        <v>0.349</v>
      </c>
      <c r="F10" s="4">
        <v>4.19</v>
      </c>
      <c r="G10" s="3" t="s">
        <v>6</v>
      </c>
    </row>
    <row r="11" spans="1:7" ht="15">
      <c r="A11" s="3"/>
      <c r="B11" s="3"/>
      <c r="C11" s="3"/>
      <c r="D11" s="4"/>
      <c r="E11" s="6">
        <f>SUM(E6:E10)</f>
        <v>3.598</v>
      </c>
      <c r="F11" s="6">
        <v>43.18</v>
      </c>
      <c r="G11" s="3"/>
    </row>
    <row r="12" spans="1:7" ht="15">
      <c r="A12" s="3" t="s">
        <v>17</v>
      </c>
      <c r="B12" s="3" t="s">
        <v>16</v>
      </c>
      <c r="C12" s="3" t="s">
        <v>8</v>
      </c>
      <c r="D12" s="4">
        <v>1.98</v>
      </c>
      <c r="E12" s="4">
        <v>1.576</v>
      </c>
      <c r="F12" s="4">
        <v>18.91</v>
      </c>
      <c r="G12" s="3" t="s">
        <v>6</v>
      </c>
    </row>
    <row r="13" spans="1:7" ht="15">
      <c r="A13" s="3" t="s">
        <v>17</v>
      </c>
      <c r="B13" s="3" t="s">
        <v>10</v>
      </c>
      <c r="C13" s="3" t="s">
        <v>8</v>
      </c>
      <c r="D13" s="4">
        <v>5.1</v>
      </c>
      <c r="E13" s="4">
        <v>1.111</v>
      </c>
      <c r="F13" s="4">
        <v>13.33</v>
      </c>
      <c r="G13" s="3" t="s">
        <v>6</v>
      </c>
    </row>
    <row r="14" spans="1:7" ht="15">
      <c r="A14" s="3" t="s">
        <v>17</v>
      </c>
      <c r="B14" s="3" t="s">
        <v>27</v>
      </c>
      <c r="C14" s="3" t="s">
        <v>8</v>
      </c>
      <c r="D14" s="4">
        <v>2.58</v>
      </c>
      <c r="E14" s="4">
        <v>0.669</v>
      </c>
      <c r="F14" s="4">
        <v>8.03</v>
      </c>
      <c r="G14" s="3" t="s">
        <v>6</v>
      </c>
    </row>
    <row r="15" spans="1:9" ht="15">
      <c r="A15" s="3" t="s">
        <v>17</v>
      </c>
      <c r="B15" s="3" t="s">
        <v>30</v>
      </c>
      <c r="C15" s="3" t="s">
        <v>8</v>
      </c>
      <c r="D15" s="4">
        <v>2.81</v>
      </c>
      <c r="E15" s="4">
        <v>0.459</v>
      </c>
      <c r="F15" s="4">
        <v>5.51</v>
      </c>
      <c r="G15" s="3" t="s">
        <v>6</v>
      </c>
      <c r="I15" s="8"/>
    </row>
    <row r="16" spans="1:9" ht="15">
      <c r="A16" s="3" t="s">
        <v>26</v>
      </c>
      <c r="B16" s="3" t="s">
        <v>25</v>
      </c>
      <c r="C16" s="3" t="s">
        <v>8</v>
      </c>
      <c r="D16" s="4">
        <v>1.34</v>
      </c>
      <c r="E16" s="4">
        <v>0.678</v>
      </c>
      <c r="F16" s="4">
        <v>8.14</v>
      </c>
      <c r="G16" s="3" t="s">
        <v>6</v>
      </c>
      <c r="I16" s="8"/>
    </row>
    <row r="17" spans="1:7" ht="15">
      <c r="A17" s="3" t="s">
        <v>26</v>
      </c>
      <c r="B17" s="3" t="s">
        <v>41</v>
      </c>
      <c r="C17" s="3" t="s">
        <v>8</v>
      </c>
      <c r="D17" s="4">
        <v>2.26</v>
      </c>
      <c r="E17" s="4">
        <v>0.012</v>
      </c>
      <c r="F17" s="4">
        <v>0.14</v>
      </c>
      <c r="G17" s="3" t="s">
        <v>6</v>
      </c>
    </row>
    <row r="18" spans="1:7" ht="15">
      <c r="A18" s="3"/>
      <c r="B18" s="3"/>
      <c r="C18" s="3"/>
      <c r="D18" s="4"/>
      <c r="E18" s="6">
        <f>SUM(E12:E17)</f>
        <v>4.505</v>
      </c>
      <c r="F18" s="6">
        <v>54.06</v>
      </c>
      <c r="G18" s="3"/>
    </row>
    <row r="19" spans="1:7" ht="15">
      <c r="A19" s="3" t="s">
        <v>9</v>
      </c>
      <c r="B19" s="3" t="s">
        <v>7</v>
      </c>
      <c r="C19" s="3" t="s">
        <v>8</v>
      </c>
      <c r="D19" s="4">
        <v>3.2</v>
      </c>
      <c r="E19" s="4">
        <v>2.262</v>
      </c>
      <c r="F19" s="4">
        <v>27.14</v>
      </c>
      <c r="G19" s="3" t="s">
        <v>6</v>
      </c>
    </row>
    <row r="20" spans="1:7" ht="15">
      <c r="A20" s="3" t="s">
        <v>9</v>
      </c>
      <c r="B20" s="3" t="s">
        <v>28</v>
      </c>
      <c r="C20" s="3" t="s">
        <v>8</v>
      </c>
      <c r="D20" s="4">
        <v>2.54</v>
      </c>
      <c r="E20" s="4">
        <v>0.647</v>
      </c>
      <c r="F20" s="4">
        <v>7.76</v>
      </c>
      <c r="G20" s="3" t="s">
        <v>6</v>
      </c>
    </row>
    <row r="21" spans="1:7" ht="15">
      <c r="A21" s="3" t="s">
        <v>9</v>
      </c>
      <c r="B21" s="3" t="s">
        <v>32</v>
      </c>
      <c r="C21" s="3" t="s">
        <v>8</v>
      </c>
      <c r="D21" s="4">
        <v>0.4</v>
      </c>
      <c r="E21" s="4">
        <v>0.362</v>
      </c>
      <c r="F21" s="4">
        <v>4.35</v>
      </c>
      <c r="G21" s="3" t="s">
        <v>6</v>
      </c>
    </row>
    <row r="22" spans="1:7" ht="15">
      <c r="A22" s="3"/>
      <c r="B22" s="3"/>
      <c r="C22" s="3"/>
      <c r="D22" s="4"/>
      <c r="E22" s="6">
        <f>SUM(E19:E21)</f>
        <v>3.271</v>
      </c>
      <c r="F22" s="6">
        <v>39.25</v>
      </c>
      <c r="G22" s="3"/>
    </row>
    <row r="23" spans="1:7" ht="15">
      <c r="A23" s="3" t="s">
        <v>13</v>
      </c>
      <c r="B23" s="3" t="s">
        <v>12</v>
      </c>
      <c r="C23" s="3" t="s">
        <v>8</v>
      </c>
      <c r="D23" s="4">
        <v>3.45</v>
      </c>
      <c r="E23" s="4">
        <v>1.696</v>
      </c>
      <c r="F23" s="4">
        <v>20.35</v>
      </c>
      <c r="G23" s="3" t="s">
        <v>6</v>
      </c>
    </row>
    <row r="24" spans="1:7" ht="15">
      <c r="A24" s="3" t="s">
        <v>13</v>
      </c>
      <c r="B24" s="3" t="s">
        <v>18</v>
      </c>
      <c r="C24" s="3" t="s">
        <v>8</v>
      </c>
      <c r="D24" s="4">
        <v>2.78</v>
      </c>
      <c r="E24" s="4">
        <v>1.168</v>
      </c>
      <c r="F24" s="4">
        <v>14.02</v>
      </c>
      <c r="G24" s="3" t="s">
        <v>6</v>
      </c>
    </row>
    <row r="25" spans="1:7" ht="15">
      <c r="A25" s="3" t="s">
        <v>13</v>
      </c>
      <c r="B25" s="3" t="s">
        <v>21</v>
      </c>
      <c r="C25" s="3" t="s">
        <v>8</v>
      </c>
      <c r="D25" s="4">
        <v>1.35</v>
      </c>
      <c r="E25" s="4">
        <v>1.122</v>
      </c>
      <c r="F25" s="4">
        <v>13.46</v>
      </c>
      <c r="G25" s="3" t="s">
        <v>6</v>
      </c>
    </row>
    <row r="26" spans="1:7" ht="15">
      <c r="A26" s="3" t="s">
        <v>13</v>
      </c>
      <c r="B26" s="3" t="s">
        <v>22</v>
      </c>
      <c r="C26" s="3" t="s">
        <v>8</v>
      </c>
      <c r="D26" s="4">
        <v>1.11</v>
      </c>
      <c r="E26" s="4">
        <v>0.963</v>
      </c>
      <c r="F26" s="4">
        <v>11.55</v>
      </c>
      <c r="G26" s="3" t="s">
        <v>6</v>
      </c>
    </row>
    <row r="27" spans="1:7" ht="15">
      <c r="A27" s="3" t="s">
        <v>13</v>
      </c>
      <c r="B27" s="3" t="s">
        <v>29</v>
      </c>
      <c r="C27" s="3" t="s">
        <v>8</v>
      </c>
      <c r="D27" s="4">
        <v>6.38</v>
      </c>
      <c r="E27" s="4">
        <v>0.523</v>
      </c>
      <c r="F27" s="4">
        <v>6.28</v>
      </c>
      <c r="G27" s="3" t="s">
        <v>6</v>
      </c>
    </row>
    <row r="28" spans="1:7" ht="15">
      <c r="A28" s="3" t="s">
        <v>13</v>
      </c>
      <c r="B28" s="3" t="s">
        <v>33</v>
      </c>
      <c r="C28" s="3" t="s">
        <v>8</v>
      </c>
      <c r="D28" s="4">
        <v>3.27</v>
      </c>
      <c r="E28" s="4">
        <v>0.353</v>
      </c>
      <c r="F28" s="4">
        <v>4.24</v>
      </c>
      <c r="G28" s="3" t="s">
        <v>6</v>
      </c>
    </row>
    <row r="29" spans="1:7" ht="15">
      <c r="A29" s="3" t="s">
        <v>13</v>
      </c>
      <c r="B29" s="3" t="s">
        <v>37</v>
      </c>
      <c r="C29" s="3" t="s">
        <v>8</v>
      </c>
      <c r="D29" s="4">
        <v>0.15</v>
      </c>
      <c r="E29" s="4">
        <v>0.145</v>
      </c>
      <c r="F29" s="4">
        <v>1.74</v>
      </c>
      <c r="G29" s="3" t="s">
        <v>6</v>
      </c>
    </row>
    <row r="30" spans="1:7" ht="15">
      <c r="A30" s="3" t="s">
        <v>13</v>
      </c>
      <c r="B30" s="3" t="s">
        <v>38</v>
      </c>
      <c r="C30" s="3" t="s">
        <v>8</v>
      </c>
      <c r="D30" s="4">
        <v>0.24</v>
      </c>
      <c r="E30" s="4">
        <v>0.113</v>
      </c>
      <c r="F30" s="4">
        <v>1.36</v>
      </c>
      <c r="G30" s="3" t="s">
        <v>6</v>
      </c>
    </row>
    <row r="31" spans="1:7" ht="15">
      <c r="A31" s="3" t="s">
        <v>13</v>
      </c>
      <c r="B31" s="3" t="s">
        <v>39</v>
      </c>
      <c r="C31" s="3" t="s">
        <v>8</v>
      </c>
      <c r="D31" s="4">
        <v>0.11</v>
      </c>
      <c r="E31" s="4">
        <v>0.085</v>
      </c>
      <c r="F31" s="4">
        <v>1.02</v>
      </c>
      <c r="G31" s="3" t="s">
        <v>6</v>
      </c>
    </row>
    <row r="32" spans="1:7" ht="15">
      <c r="A32" s="3"/>
      <c r="B32" s="3"/>
      <c r="C32" s="3"/>
      <c r="D32" s="4"/>
      <c r="E32" s="6">
        <f>SUM(E23:E31)</f>
        <v>6.167999999999999</v>
      </c>
      <c r="F32" s="6">
        <v>74.02</v>
      </c>
      <c r="G32" s="3"/>
    </row>
    <row r="33" spans="1:7" ht="15">
      <c r="A33" s="3" t="s">
        <v>40</v>
      </c>
      <c r="B33" s="3" t="s">
        <v>28</v>
      </c>
      <c r="C33" s="3" t="s">
        <v>8</v>
      </c>
      <c r="D33" s="4">
        <v>2.54</v>
      </c>
      <c r="E33" s="4">
        <v>0.077</v>
      </c>
      <c r="F33" s="4">
        <v>0.924</v>
      </c>
      <c r="G33" s="3" t="s">
        <v>6</v>
      </c>
    </row>
    <row r="34" spans="1:7" ht="15">
      <c r="A34" s="3"/>
      <c r="B34" s="3"/>
      <c r="C34" s="3"/>
      <c r="D34" s="4"/>
      <c r="E34" s="6">
        <v>0.077</v>
      </c>
      <c r="F34" s="6">
        <v>0.924</v>
      </c>
      <c r="G34" s="3"/>
    </row>
    <row r="35" spans="1:7" ht="15">
      <c r="A35" s="3" t="s">
        <v>11</v>
      </c>
      <c r="B35" s="3" t="s">
        <v>10</v>
      </c>
      <c r="C35" s="3" t="s">
        <v>8</v>
      </c>
      <c r="D35" s="4">
        <v>5.1</v>
      </c>
      <c r="E35" s="4">
        <v>1.833</v>
      </c>
      <c r="F35" s="4">
        <v>22</v>
      </c>
      <c r="G35" s="3" t="s">
        <v>6</v>
      </c>
    </row>
    <row r="36" spans="1:7" ht="15">
      <c r="A36" s="3" t="s">
        <v>11</v>
      </c>
      <c r="B36" s="3" t="s">
        <v>14</v>
      </c>
      <c r="C36" s="3" t="s">
        <v>8</v>
      </c>
      <c r="D36" s="4">
        <v>3.98</v>
      </c>
      <c r="E36" s="4">
        <v>1.683</v>
      </c>
      <c r="F36" s="4">
        <v>20.2</v>
      </c>
      <c r="G36" s="3" t="s">
        <v>6</v>
      </c>
    </row>
    <row r="37" spans="1:7" ht="15">
      <c r="A37" s="3" t="s">
        <v>11</v>
      </c>
      <c r="B37" s="3" t="s">
        <v>15</v>
      </c>
      <c r="C37" s="3" t="s">
        <v>8</v>
      </c>
      <c r="D37" s="4">
        <v>3.11</v>
      </c>
      <c r="E37" s="4">
        <v>1.608</v>
      </c>
      <c r="F37" s="4">
        <v>19.3</v>
      </c>
      <c r="G37" s="3" t="s">
        <v>6</v>
      </c>
    </row>
    <row r="38" spans="1:7" ht="15">
      <c r="A38" s="3" t="s">
        <v>11</v>
      </c>
      <c r="B38" s="3" t="s">
        <v>35</v>
      </c>
      <c r="C38" s="3" t="s">
        <v>8</v>
      </c>
      <c r="D38" s="4">
        <v>0.56</v>
      </c>
      <c r="E38" s="4">
        <v>0.26</v>
      </c>
      <c r="F38" s="4">
        <v>3.12</v>
      </c>
      <c r="G38" s="3" t="s">
        <v>6</v>
      </c>
    </row>
    <row r="39" spans="1:7" ht="15">
      <c r="A39" s="3" t="s">
        <v>11</v>
      </c>
      <c r="B39" s="3" t="s">
        <v>35</v>
      </c>
      <c r="C39" s="3" t="s">
        <v>8</v>
      </c>
      <c r="D39" s="4">
        <v>0.56</v>
      </c>
      <c r="E39" s="4">
        <v>0.219</v>
      </c>
      <c r="F39" s="4">
        <v>2.63</v>
      </c>
      <c r="G39" s="3" t="s">
        <v>6</v>
      </c>
    </row>
    <row r="40" spans="1:7" ht="15">
      <c r="A40" s="3" t="s">
        <v>11</v>
      </c>
      <c r="B40" s="3" t="s">
        <v>36</v>
      </c>
      <c r="C40" s="3" t="s">
        <v>8</v>
      </c>
      <c r="D40" s="4">
        <v>1.43</v>
      </c>
      <c r="E40" s="4">
        <v>0.147</v>
      </c>
      <c r="F40" s="4">
        <v>1.74</v>
      </c>
      <c r="G40" s="3" t="s">
        <v>6</v>
      </c>
    </row>
    <row r="41" spans="1:7" ht="15">
      <c r="A41" s="5"/>
      <c r="B41" s="5"/>
      <c r="C41" s="5"/>
      <c r="D41" s="5"/>
      <c r="E41" s="7">
        <f>SUM(E35:E40)</f>
        <v>5.750000000000001</v>
      </c>
      <c r="F41" s="13">
        <v>69</v>
      </c>
      <c r="G41" s="5"/>
    </row>
    <row r="45" spans="1:6" ht="15.75">
      <c r="A45" s="15" t="s">
        <v>180</v>
      </c>
      <c r="B45" s="16"/>
      <c r="C45" s="16"/>
      <c r="D45"/>
      <c r="E45"/>
      <c r="F45"/>
    </row>
    <row r="46" spans="1:6" ht="15.75">
      <c r="A46" s="16"/>
      <c r="B46" s="16"/>
      <c r="C46" s="16"/>
      <c r="D46"/>
      <c r="E46"/>
      <c r="F46"/>
    </row>
    <row r="47" spans="1:6" ht="15.75">
      <c r="A47" s="16"/>
      <c r="B47" s="17"/>
      <c r="C47" s="17"/>
      <c r="D47"/>
      <c r="E47"/>
      <c r="F47"/>
    </row>
    <row r="48" spans="1:6" ht="15.75">
      <c r="A48"/>
      <c r="B48"/>
      <c r="C48" s="17"/>
      <c r="D48" s="17" t="s">
        <v>183</v>
      </c>
      <c r="E48" s="17"/>
      <c r="F48"/>
    </row>
  </sheetData>
  <sheetProtection/>
  <mergeCells count="1">
    <mergeCell ref="B3:G3"/>
  </mergeCells>
  <printOptions/>
  <pageMargins left="0.39370078740157477" right="0.5118110236220472" top="0.39370078740157477" bottom="0.5905511811023622" header="0.39370078740157477" footer="0.5905511811023622"/>
  <pageSetup firstPageNumber="1" useFirstPageNumber="1" fitToHeight="0" fitToWidth="1" horizontalDpi="600" verticalDpi="600" orientation="landscape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25" sqref="A25:D27"/>
    </sheetView>
  </sheetViews>
  <sheetFormatPr defaultColWidth="9.140625" defaultRowHeight="15"/>
  <cols>
    <col min="1" max="1" width="34.8515625" style="0" customWidth="1"/>
    <col min="3" max="3" width="17.140625" style="0" customWidth="1"/>
    <col min="4" max="4" width="15.57421875" style="0" customWidth="1"/>
    <col min="5" max="6" width="11.00390625" style="0" customWidth="1"/>
    <col min="7" max="7" width="39.28125" style="0" customWidth="1"/>
  </cols>
  <sheetData>
    <row r="1" spans="1:7" ht="15">
      <c r="A1" s="8"/>
      <c r="B1" s="21"/>
      <c r="C1" s="21"/>
      <c r="D1" s="21"/>
      <c r="E1" s="21"/>
      <c r="F1" s="21"/>
      <c r="G1" s="21"/>
    </row>
    <row r="2" spans="1:7" ht="15">
      <c r="A2" s="14" t="s">
        <v>179</v>
      </c>
      <c r="G2" s="8"/>
    </row>
    <row r="3" spans="1:7" ht="50.25" customHeight="1">
      <c r="A3" s="1"/>
      <c r="B3" s="19" t="s">
        <v>177</v>
      </c>
      <c r="C3" s="19"/>
      <c r="D3" s="20"/>
      <c r="E3" s="20"/>
      <c r="F3" s="20"/>
      <c r="G3" s="20"/>
    </row>
    <row r="4" ht="15">
      <c r="G4" s="8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176</v>
      </c>
      <c r="G5" s="2" t="s">
        <v>0</v>
      </c>
    </row>
    <row r="6" spans="1:7" ht="15">
      <c r="A6" s="3" t="s">
        <v>85</v>
      </c>
      <c r="B6" s="3" t="s">
        <v>153</v>
      </c>
      <c r="C6" s="3" t="s">
        <v>8</v>
      </c>
      <c r="D6" s="4">
        <v>1.19</v>
      </c>
      <c r="E6" s="4">
        <v>1.124</v>
      </c>
      <c r="F6" s="4">
        <v>11.24</v>
      </c>
      <c r="G6" s="3" t="s">
        <v>6</v>
      </c>
    </row>
    <row r="7" spans="1:7" ht="15">
      <c r="A7" s="3" t="s">
        <v>85</v>
      </c>
      <c r="B7" s="3" t="s">
        <v>154</v>
      </c>
      <c r="C7" s="3" t="s">
        <v>8</v>
      </c>
      <c r="D7" s="4">
        <v>0.59</v>
      </c>
      <c r="E7" s="4">
        <v>0.566</v>
      </c>
      <c r="F7" s="4">
        <v>5.66</v>
      </c>
      <c r="G7" s="3" t="s">
        <v>6</v>
      </c>
    </row>
    <row r="8" spans="1:7" ht="15">
      <c r="A8" s="3"/>
      <c r="B8" s="3"/>
      <c r="C8" s="3"/>
      <c r="D8" s="4"/>
      <c r="E8" s="6">
        <f>SUM(E6:E7)</f>
        <v>1.69</v>
      </c>
      <c r="F8" s="6">
        <v>16.9</v>
      </c>
      <c r="G8" s="3"/>
    </row>
    <row r="9" spans="1:7" ht="15">
      <c r="A9" s="3" t="s">
        <v>150</v>
      </c>
      <c r="B9" s="3" t="s">
        <v>155</v>
      </c>
      <c r="C9" s="3" t="s">
        <v>8</v>
      </c>
      <c r="D9" s="4">
        <v>3.54</v>
      </c>
      <c r="E9" s="4">
        <v>0.058</v>
      </c>
      <c r="F9" s="4">
        <v>0.58</v>
      </c>
      <c r="G9" s="3" t="s">
        <v>6</v>
      </c>
    </row>
    <row r="10" spans="1:7" ht="15">
      <c r="A10" s="3"/>
      <c r="B10" s="3"/>
      <c r="C10" s="3"/>
      <c r="D10" s="4"/>
      <c r="E10" s="6">
        <v>0.058</v>
      </c>
      <c r="F10" s="6">
        <v>0.58</v>
      </c>
      <c r="G10" s="3"/>
    </row>
    <row r="11" spans="1:7" ht="15">
      <c r="A11" s="3" t="s">
        <v>151</v>
      </c>
      <c r="B11" s="3" t="s">
        <v>156</v>
      </c>
      <c r="C11" s="3" t="s">
        <v>8</v>
      </c>
      <c r="D11" s="4">
        <v>1.3</v>
      </c>
      <c r="E11" s="4">
        <v>1.297</v>
      </c>
      <c r="F11" s="4">
        <v>12.97</v>
      </c>
      <c r="G11" s="3" t="s">
        <v>6</v>
      </c>
    </row>
    <row r="12" spans="1:7" ht="15">
      <c r="A12" s="3" t="s">
        <v>151</v>
      </c>
      <c r="B12" s="3" t="s">
        <v>157</v>
      </c>
      <c r="C12" s="3" t="s">
        <v>8</v>
      </c>
      <c r="D12" s="4">
        <v>1.92</v>
      </c>
      <c r="E12" s="4">
        <v>1.249</v>
      </c>
      <c r="F12" s="4">
        <v>12.49</v>
      </c>
      <c r="G12" s="3" t="s">
        <v>6</v>
      </c>
    </row>
    <row r="13" spans="1:7" ht="15">
      <c r="A13" s="3" t="s">
        <v>151</v>
      </c>
      <c r="B13" s="3" t="s">
        <v>158</v>
      </c>
      <c r="C13" s="3" t="s">
        <v>8</v>
      </c>
      <c r="D13" s="4">
        <v>2.73</v>
      </c>
      <c r="E13" s="4">
        <v>0.762</v>
      </c>
      <c r="F13" s="4">
        <v>7.62</v>
      </c>
      <c r="G13" s="3" t="s">
        <v>6</v>
      </c>
    </row>
    <row r="14" spans="1:7" ht="15">
      <c r="A14" s="3" t="s">
        <v>151</v>
      </c>
      <c r="B14" s="3" t="s">
        <v>159</v>
      </c>
      <c r="C14" s="3" t="s">
        <v>8</v>
      </c>
      <c r="D14" s="4">
        <v>2.53</v>
      </c>
      <c r="E14" s="4">
        <v>0.466</v>
      </c>
      <c r="F14" s="4">
        <v>4.66</v>
      </c>
      <c r="G14" s="3" t="s">
        <v>6</v>
      </c>
    </row>
    <row r="15" spans="1:7" ht="15">
      <c r="A15" s="3" t="s">
        <v>151</v>
      </c>
      <c r="B15" s="3" t="s">
        <v>160</v>
      </c>
      <c r="C15" s="3" t="s">
        <v>8</v>
      </c>
      <c r="D15" s="4">
        <v>0.39</v>
      </c>
      <c r="E15" s="4">
        <v>0.253</v>
      </c>
      <c r="F15" s="4">
        <v>2.53</v>
      </c>
      <c r="G15" s="3" t="s">
        <v>6</v>
      </c>
    </row>
    <row r="16" spans="1:7" ht="15">
      <c r="A16" s="3"/>
      <c r="B16" s="3"/>
      <c r="C16" s="3"/>
      <c r="D16" s="4"/>
      <c r="E16" s="6">
        <f>SUM(E11:E15)</f>
        <v>4.027</v>
      </c>
      <c r="F16" s="6">
        <v>40.27</v>
      </c>
      <c r="G16" s="3"/>
    </row>
    <row r="17" spans="1:7" ht="15">
      <c r="A17" s="3" t="s">
        <v>152</v>
      </c>
      <c r="B17" s="3" t="s">
        <v>161</v>
      </c>
      <c r="C17" s="3" t="s">
        <v>8</v>
      </c>
      <c r="D17" s="4">
        <v>2.22</v>
      </c>
      <c r="E17" s="4">
        <v>0.074</v>
      </c>
      <c r="F17" s="4">
        <v>0.74</v>
      </c>
      <c r="G17" s="3" t="s">
        <v>6</v>
      </c>
    </row>
    <row r="18" spans="1:7" ht="15">
      <c r="A18" s="3"/>
      <c r="B18" s="3"/>
      <c r="C18" s="3"/>
      <c r="D18" s="4"/>
      <c r="E18" s="6">
        <v>0.074</v>
      </c>
      <c r="F18" s="6">
        <v>0.74</v>
      </c>
      <c r="G18" s="3"/>
    </row>
    <row r="19" spans="1:7" ht="15">
      <c r="A19" s="3" t="s">
        <v>42</v>
      </c>
      <c r="B19" s="3" t="s">
        <v>162</v>
      </c>
      <c r="C19" s="3" t="s">
        <v>8</v>
      </c>
      <c r="D19" s="4">
        <v>1.67</v>
      </c>
      <c r="E19" s="4">
        <v>1.095</v>
      </c>
      <c r="F19" s="4">
        <v>10.95</v>
      </c>
      <c r="G19" s="3" t="s">
        <v>6</v>
      </c>
    </row>
    <row r="20" spans="1:7" ht="15">
      <c r="A20" s="3" t="s">
        <v>42</v>
      </c>
      <c r="B20" s="3" t="s">
        <v>163</v>
      </c>
      <c r="C20" s="3" t="s">
        <v>8</v>
      </c>
      <c r="D20" s="4">
        <v>1.22</v>
      </c>
      <c r="E20" s="4">
        <v>1.084</v>
      </c>
      <c r="F20" s="4">
        <v>10.84</v>
      </c>
      <c r="G20" s="3" t="s">
        <v>6</v>
      </c>
    </row>
    <row r="21" spans="1:7" ht="15">
      <c r="A21" s="3" t="s">
        <v>42</v>
      </c>
      <c r="B21" s="3" t="s">
        <v>164</v>
      </c>
      <c r="C21" s="3" t="s">
        <v>8</v>
      </c>
      <c r="D21" s="4">
        <v>2.45</v>
      </c>
      <c r="E21" s="4">
        <v>0.6</v>
      </c>
      <c r="F21" s="4">
        <v>6</v>
      </c>
      <c r="G21" s="3" t="s">
        <v>6</v>
      </c>
    </row>
    <row r="22" spans="1:7" ht="15">
      <c r="A22" s="3" t="s">
        <v>42</v>
      </c>
      <c r="B22" s="3" t="s">
        <v>165</v>
      </c>
      <c r="C22" s="3" t="s">
        <v>8</v>
      </c>
      <c r="D22" s="4">
        <v>2.09</v>
      </c>
      <c r="E22" s="4">
        <v>0.204</v>
      </c>
      <c r="F22" s="4">
        <v>2.04</v>
      </c>
      <c r="G22" s="3" t="s">
        <v>6</v>
      </c>
    </row>
    <row r="23" spans="1:7" ht="15">
      <c r="A23" s="5"/>
      <c r="B23" s="5"/>
      <c r="C23" s="5"/>
      <c r="D23" s="5"/>
      <c r="E23" s="7">
        <f>SUM(E19:E22)</f>
        <v>2.9830000000000005</v>
      </c>
      <c r="F23" s="13">
        <v>29.83</v>
      </c>
      <c r="G23" s="5"/>
    </row>
    <row r="25" spans="1:3" ht="15.75">
      <c r="A25" s="15" t="s">
        <v>180</v>
      </c>
      <c r="B25" s="16"/>
      <c r="C25" s="16"/>
    </row>
    <row r="26" spans="1:3" ht="15.75">
      <c r="A26" s="16"/>
      <c r="B26" s="16"/>
      <c r="C26" s="16"/>
    </row>
    <row r="27" spans="1:3" ht="15.75">
      <c r="A27" s="16"/>
      <c r="B27" s="17" t="s">
        <v>181</v>
      </c>
      <c r="C27" s="17"/>
    </row>
  </sheetData>
  <sheetProtection/>
  <mergeCells count="2">
    <mergeCell ref="B1:G1"/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33.421875" style="0" customWidth="1"/>
    <col min="2" max="2" width="9.421875" style="0" customWidth="1"/>
    <col min="3" max="3" width="24.57421875" style="0" customWidth="1"/>
    <col min="5" max="6" width="13.7109375" style="0" customWidth="1"/>
    <col min="7" max="7" width="34.28125" style="0" customWidth="1"/>
  </cols>
  <sheetData>
    <row r="1" spans="1:7" ht="15">
      <c r="A1" s="8"/>
      <c r="B1" s="21"/>
      <c r="C1" s="21"/>
      <c r="D1" s="21"/>
      <c r="E1" s="21"/>
      <c r="F1" s="21"/>
      <c r="G1" s="21"/>
    </row>
    <row r="2" spans="1:6" ht="15">
      <c r="A2" s="18" t="s">
        <v>190</v>
      </c>
      <c r="B2" s="11"/>
      <c r="C2" s="11"/>
      <c r="D2" s="11"/>
      <c r="E2" s="11"/>
      <c r="F2" s="11"/>
    </row>
    <row r="3" spans="1:250" ht="43.5" customHeight="1">
      <c r="A3" s="1"/>
      <c r="B3" s="19" t="s">
        <v>168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8"/>
      <c r="B4" s="21"/>
      <c r="C4" s="21"/>
      <c r="D4" s="21"/>
      <c r="E4" s="21"/>
      <c r="F4" s="21"/>
      <c r="G4" s="21"/>
    </row>
    <row r="6" spans="1:7" ht="43.5">
      <c r="A6" s="2" t="s">
        <v>3</v>
      </c>
      <c r="B6" s="2" t="s">
        <v>1</v>
      </c>
      <c r="C6" s="2" t="s">
        <v>2</v>
      </c>
      <c r="D6" s="2" t="s">
        <v>5</v>
      </c>
      <c r="E6" s="2" t="s">
        <v>4</v>
      </c>
      <c r="F6" s="2" t="s">
        <v>166</v>
      </c>
      <c r="G6" s="2" t="s">
        <v>3</v>
      </c>
    </row>
    <row r="7" spans="1:7" ht="15">
      <c r="A7" s="3" t="s">
        <v>42</v>
      </c>
      <c r="B7" s="3" t="s">
        <v>43</v>
      </c>
      <c r="C7" s="3" t="s">
        <v>8</v>
      </c>
      <c r="D7" s="4">
        <v>0.8</v>
      </c>
      <c r="E7" s="4">
        <v>0.484</v>
      </c>
      <c r="F7" s="4">
        <v>4.84</v>
      </c>
      <c r="G7" s="3" t="s">
        <v>42</v>
      </c>
    </row>
    <row r="8" spans="1:7" ht="15">
      <c r="A8" s="9"/>
      <c r="B8" s="9"/>
      <c r="C8" s="9"/>
      <c r="D8" s="9"/>
      <c r="E8" s="6">
        <v>0.484</v>
      </c>
      <c r="F8" s="6">
        <v>4.84</v>
      </c>
      <c r="G8" s="9"/>
    </row>
    <row r="9" spans="1:7" ht="15">
      <c r="A9" s="8"/>
      <c r="B9" s="8"/>
      <c r="C9" s="8"/>
      <c r="D9" s="8"/>
      <c r="E9" s="8"/>
      <c r="F9" s="8"/>
      <c r="G9" s="8"/>
    </row>
    <row r="10" spans="1:7" ht="15">
      <c r="A10" s="8"/>
      <c r="B10" s="8"/>
      <c r="C10" s="8"/>
      <c r="D10" s="8"/>
      <c r="E10" s="8"/>
      <c r="F10" s="8"/>
      <c r="G10" s="8"/>
    </row>
    <row r="11" spans="1:7" ht="15">
      <c r="A11" s="8"/>
      <c r="B11" s="8"/>
      <c r="C11" s="8"/>
      <c r="D11" s="8"/>
      <c r="E11" s="8"/>
      <c r="F11" s="8"/>
      <c r="G11" s="8"/>
    </row>
    <row r="14" spans="1:3" ht="15.75">
      <c r="A14" s="15" t="s">
        <v>180</v>
      </c>
      <c r="B14" s="16"/>
      <c r="C14" s="16"/>
    </row>
    <row r="15" spans="1:3" ht="15.75">
      <c r="A15" s="16"/>
      <c r="B15" s="16"/>
      <c r="C15" s="16"/>
    </row>
    <row r="16" spans="1:3" ht="15.75">
      <c r="A16" s="16"/>
      <c r="B16" s="17"/>
      <c r="C16" s="17"/>
    </row>
    <row r="17" spans="3:5" ht="15.75">
      <c r="C17" s="17"/>
      <c r="D17" s="17" t="s">
        <v>183</v>
      </c>
      <c r="E17" s="17"/>
    </row>
  </sheetData>
  <sheetProtection/>
  <mergeCells count="3">
    <mergeCell ref="B1:G1"/>
    <mergeCell ref="B4:G4"/>
    <mergeCell ref="B3:G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7.140625" style="0" customWidth="1"/>
    <col min="2" max="2" width="13.7109375" style="0" customWidth="1"/>
    <col min="3" max="3" width="19.140625" style="0" customWidth="1"/>
    <col min="4" max="4" width="14.421875" style="0" customWidth="1"/>
    <col min="5" max="6" width="17.7109375" style="0" customWidth="1"/>
    <col min="7" max="7" width="25.57421875" style="0" customWidth="1"/>
  </cols>
  <sheetData>
    <row r="1" spans="1:7" ht="15">
      <c r="A1" s="18" t="s">
        <v>189</v>
      </c>
      <c r="B1" s="11"/>
      <c r="C1" s="11"/>
      <c r="D1" s="11"/>
      <c r="E1" s="11"/>
      <c r="F1" s="11"/>
      <c r="G1" s="11"/>
    </row>
    <row r="2" spans="1:7" ht="15">
      <c r="A2" s="11"/>
      <c r="B2" s="11"/>
      <c r="C2" s="11"/>
      <c r="D2" s="11"/>
      <c r="E2" s="11"/>
      <c r="F2" s="11"/>
      <c r="G2" s="10"/>
    </row>
    <row r="3" spans="1:250" ht="43.5" customHeight="1">
      <c r="A3" s="1"/>
      <c r="B3" s="19" t="s">
        <v>169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11"/>
      <c r="B4" s="11"/>
      <c r="C4" s="11"/>
      <c r="D4" s="11"/>
      <c r="E4" s="11"/>
      <c r="F4" s="11"/>
      <c r="G4" s="10"/>
    </row>
    <row r="5" spans="1:7" ht="29.2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166</v>
      </c>
      <c r="G5" s="2" t="s">
        <v>0</v>
      </c>
    </row>
    <row r="6" spans="1:7" ht="15">
      <c r="A6" s="3" t="s">
        <v>44</v>
      </c>
      <c r="B6" s="3" t="s">
        <v>45</v>
      </c>
      <c r="C6" s="3" t="s">
        <v>8</v>
      </c>
      <c r="D6" s="4">
        <v>3.9</v>
      </c>
      <c r="E6" s="4">
        <v>3.29</v>
      </c>
      <c r="F6" s="4">
        <v>39.48</v>
      </c>
      <c r="G6" s="3" t="s">
        <v>6</v>
      </c>
    </row>
    <row r="7" spans="1:7" ht="15">
      <c r="A7" s="3" t="s">
        <v>44</v>
      </c>
      <c r="B7" s="3" t="s">
        <v>46</v>
      </c>
      <c r="C7" s="3" t="s">
        <v>8</v>
      </c>
      <c r="D7" s="4">
        <v>3.03</v>
      </c>
      <c r="E7" s="4">
        <v>1.756</v>
      </c>
      <c r="F7" s="4">
        <v>21.07</v>
      </c>
      <c r="G7" s="3" t="s">
        <v>6</v>
      </c>
    </row>
    <row r="8" spans="1:7" ht="15">
      <c r="A8" s="3" t="s">
        <v>44</v>
      </c>
      <c r="B8" s="3" t="s">
        <v>47</v>
      </c>
      <c r="C8" s="3" t="s">
        <v>8</v>
      </c>
      <c r="D8" s="4">
        <v>1.89</v>
      </c>
      <c r="E8" s="4">
        <v>1.738</v>
      </c>
      <c r="F8" s="4">
        <v>20.86</v>
      </c>
      <c r="G8" s="3" t="s">
        <v>6</v>
      </c>
    </row>
    <row r="9" spans="1:7" ht="15">
      <c r="A9" s="3" t="s">
        <v>44</v>
      </c>
      <c r="B9" s="3" t="s">
        <v>48</v>
      </c>
      <c r="C9" s="3" t="s">
        <v>8</v>
      </c>
      <c r="D9" s="4">
        <v>1.8</v>
      </c>
      <c r="E9" s="4">
        <v>1.618</v>
      </c>
      <c r="F9" s="4">
        <v>19.42</v>
      </c>
      <c r="G9" s="3" t="s">
        <v>6</v>
      </c>
    </row>
    <row r="10" spans="1:7" ht="15">
      <c r="A10" s="3" t="s">
        <v>44</v>
      </c>
      <c r="B10" s="3" t="s">
        <v>49</v>
      </c>
      <c r="C10" s="3" t="s">
        <v>8</v>
      </c>
      <c r="D10" s="4">
        <v>2.73</v>
      </c>
      <c r="E10" s="4">
        <v>1.603</v>
      </c>
      <c r="F10" s="4">
        <v>19.24</v>
      </c>
      <c r="G10" s="3" t="s">
        <v>6</v>
      </c>
    </row>
    <row r="11" spans="1:7" ht="15">
      <c r="A11" s="3" t="s">
        <v>44</v>
      </c>
      <c r="B11" s="3" t="s">
        <v>50</v>
      </c>
      <c r="C11" s="3" t="s">
        <v>8</v>
      </c>
      <c r="D11" s="4">
        <v>2.7</v>
      </c>
      <c r="E11" s="4">
        <v>0.648</v>
      </c>
      <c r="F11" s="4">
        <v>7.78</v>
      </c>
      <c r="G11" s="3" t="s">
        <v>6</v>
      </c>
    </row>
    <row r="12" spans="1:7" ht="15">
      <c r="A12" s="3" t="s">
        <v>44</v>
      </c>
      <c r="B12" s="3" t="s">
        <v>51</v>
      </c>
      <c r="C12" s="3" t="s">
        <v>8</v>
      </c>
      <c r="D12" s="4">
        <v>2.31</v>
      </c>
      <c r="E12" s="4">
        <v>0.417</v>
      </c>
      <c r="F12" s="4">
        <v>5</v>
      </c>
      <c r="G12" s="3" t="s">
        <v>6</v>
      </c>
    </row>
    <row r="13" spans="1:7" ht="15">
      <c r="A13" s="3" t="s">
        <v>44</v>
      </c>
      <c r="B13" s="3" t="s">
        <v>52</v>
      </c>
      <c r="C13" s="3" t="s">
        <v>8</v>
      </c>
      <c r="D13" s="4">
        <v>2.18</v>
      </c>
      <c r="E13" s="4">
        <v>0.376</v>
      </c>
      <c r="F13" s="4">
        <v>4.512</v>
      </c>
      <c r="G13" s="3" t="s">
        <v>6</v>
      </c>
    </row>
    <row r="14" spans="1:7" ht="15">
      <c r="A14" s="3" t="s">
        <v>44</v>
      </c>
      <c r="B14" s="3" t="s">
        <v>53</v>
      </c>
      <c r="C14" s="3" t="s">
        <v>8</v>
      </c>
      <c r="D14" s="4">
        <v>0.9</v>
      </c>
      <c r="E14" s="4">
        <v>0.32</v>
      </c>
      <c r="F14" s="4">
        <v>3.84</v>
      </c>
      <c r="G14" s="3" t="s">
        <v>6</v>
      </c>
    </row>
    <row r="15" spans="1:7" ht="15">
      <c r="A15" s="3" t="s">
        <v>44</v>
      </c>
      <c r="B15" s="3" t="s">
        <v>54</v>
      </c>
      <c r="C15" s="3" t="s">
        <v>8</v>
      </c>
      <c r="D15" s="4">
        <v>1.15</v>
      </c>
      <c r="E15" s="4">
        <v>0.039</v>
      </c>
      <c r="F15" s="4">
        <v>0.46</v>
      </c>
      <c r="G15" s="3" t="s">
        <v>6</v>
      </c>
    </row>
    <row r="16" spans="1:7" ht="15">
      <c r="A16" s="3"/>
      <c r="B16" s="3"/>
      <c r="C16" s="3"/>
      <c r="D16" s="4"/>
      <c r="E16" s="6">
        <f>SUM(E6:E15)</f>
        <v>11.805</v>
      </c>
      <c r="F16" s="6">
        <v>141.66</v>
      </c>
      <c r="G16" s="3"/>
    </row>
    <row r="17" spans="1:7" ht="15">
      <c r="A17" s="3" t="s">
        <v>20</v>
      </c>
      <c r="B17" s="3" t="s">
        <v>55</v>
      </c>
      <c r="C17" s="3" t="s">
        <v>8</v>
      </c>
      <c r="D17" s="4">
        <v>2.64</v>
      </c>
      <c r="E17" s="4">
        <v>1.887</v>
      </c>
      <c r="F17" s="4">
        <v>22.64</v>
      </c>
      <c r="G17" s="3" t="s">
        <v>6</v>
      </c>
    </row>
    <row r="18" spans="1:7" ht="15">
      <c r="A18" s="3" t="s">
        <v>20</v>
      </c>
      <c r="B18" s="3" t="s">
        <v>56</v>
      </c>
      <c r="C18" s="3" t="s">
        <v>8</v>
      </c>
      <c r="D18" s="4">
        <v>0.45</v>
      </c>
      <c r="E18" s="4">
        <v>0.15</v>
      </c>
      <c r="F18" s="4">
        <v>1.8</v>
      </c>
      <c r="G18" s="3" t="s">
        <v>6</v>
      </c>
    </row>
    <row r="19" spans="1:7" ht="15">
      <c r="A19" s="3" t="s">
        <v>20</v>
      </c>
      <c r="B19" s="3" t="s">
        <v>57</v>
      </c>
      <c r="C19" s="3" t="s">
        <v>8</v>
      </c>
      <c r="D19" s="4">
        <v>0.39</v>
      </c>
      <c r="E19" s="4">
        <v>0.055</v>
      </c>
      <c r="F19" s="4">
        <v>0.66</v>
      </c>
      <c r="G19" s="3" t="s">
        <v>6</v>
      </c>
    </row>
    <row r="20" spans="1:7" ht="15">
      <c r="A20" s="3"/>
      <c r="B20" s="3"/>
      <c r="C20" s="3"/>
      <c r="D20" s="4"/>
      <c r="E20" s="6">
        <f>SUM(E17:E19)</f>
        <v>2.092</v>
      </c>
      <c r="F20" s="6">
        <v>25.1</v>
      </c>
      <c r="G20" s="3"/>
    </row>
    <row r="21" spans="1:7" ht="15">
      <c r="A21" s="3" t="s">
        <v>17</v>
      </c>
      <c r="B21" s="3" t="s">
        <v>58</v>
      </c>
      <c r="C21" s="3" t="s">
        <v>8</v>
      </c>
      <c r="D21" s="4">
        <v>6.38</v>
      </c>
      <c r="E21" s="4">
        <v>3.466</v>
      </c>
      <c r="F21" s="4">
        <v>41.59</v>
      </c>
      <c r="G21" s="3" t="s">
        <v>6</v>
      </c>
    </row>
    <row r="22" spans="1:7" ht="15">
      <c r="A22" s="3" t="s">
        <v>17</v>
      </c>
      <c r="B22" s="3" t="s">
        <v>59</v>
      </c>
      <c r="C22" s="3" t="s">
        <v>8</v>
      </c>
      <c r="D22" s="4">
        <v>1.68</v>
      </c>
      <c r="E22" s="4">
        <v>1.596</v>
      </c>
      <c r="F22" s="4">
        <v>19.15</v>
      </c>
      <c r="G22" s="3" t="s">
        <v>6</v>
      </c>
    </row>
    <row r="23" spans="1:7" ht="15">
      <c r="A23" s="3" t="s">
        <v>17</v>
      </c>
      <c r="B23" s="3" t="s">
        <v>60</v>
      </c>
      <c r="C23" s="3" t="s">
        <v>8</v>
      </c>
      <c r="D23" s="4">
        <v>1.11</v>
      </c>
      <c r="E23" s="4">
        <v>0.78</v>
      </c>
      <c r="F23" s="4">
        <v>9.36</v>
      </c>
      <c r="G23" s="3" t="s">
        <v>6</v>
      </c>
    </row>
    <row r="24" spans="1:7" ht="15">
      <c r="A24" s="3" t="s">
        <v>17</v>
      </c>
      <c r="B24" s="3" t="s">
        <v>61</v>
      </c>
      <c r="C24" s="3" t="s">
        <v>8</v>
      </c>
      <c r="D24" s="4">
        <v>3.09</v>
      </c>
      <c r="E24" s="4">
        <v>0.446</v>
      </c>
      <c r="F24" s="4">
        <v>5.35</v>
      </c>
      <c r="G24" s="3" t="s">
        <v>6</v>
      </c>
    </row>
    <row r="25" spans="1:7" ht="15">
      <c r="A25" s="3" t="s">
        <v>17</v>
      </c>
      <c r="B25" s="3" t="s">
        <v>62</v>
      </c>
      <c r="C25" s="3" t="s">
        <v>8</v>
      </c>
      <c r="D25" s="4">
        <v>0.27</v>
      </c>
      <c r="E25" s="4">
        <v>0.097</v>
      </c>
      <c r="F25" s="4">
        <v>1.16</v>
      </c>
      <c r="G25" s="3" t="s">
        <v>6</v>
      </c>
    </row>
    <row r="26" spans="1:7" ht="15">
      <c r="A26" s="3" t="s">
        <v>17</v>
      </c>
      <c r="B26" s="3" t="s">
        <v>63</v>
      </c>
      <c r="C26" s="3" t="s">
        <v>8</v>
      </c>
      <c r="D26" s="4">
        <v>4.64</v>
      </c>
      <c r="E26" s="4">
        <v>0.093</v>
      </c>
      <c r="F26" s="4">
        <v>1.12</v>
      </c>
      <c r="G26" s="3" t="s">
        <v>6</v>
      </c>
    </row>
    <row r="27" spans="1:7" ht="15">
      <c r="A27" s="3" t="s">
        <v>17</v>
      </c>
      <c r="B27" s="3" t="s">
        <v>64</v>
      </c>
      <c r="C27" s="3" t="s">
        <v>8</v>
      </c>
      <c r="D27" s="4">
        <v>6.58</v>
      </c>
      <c r="E27" s="4">
        <v>0.052</v>
      </c>
      <c r="F27" s="4">
        <v>0.63</v>
      </c>
      <c r="G27" s="3" t="s">
        <v>6</v>
      </c>
    </row>
    <row r="28" spans="1:7" ht="15">
      <c r="A28" s="3"/>
      <c r="B28" s="3"/>
      <c r="C28" s="3"/>
      <c r="D28" s="4"/>
      <c r="E28" s="6">
        <f>SUM(E21:E27)</f>
        <v>6.53</v>
      </c>
      <c r="F28" s="6">
        <v>78.36</v>
      </c>
      <c r="G28" s="3"/>
    </row>
    <row r="29" spans="1:7" ht="15">
      <c r="A29" s="3" t="s">
        <v>65</v>
      </c>
      <c r="B29" s="3" t="s">
        <v>52</v>
      </c>
      <c r="C29" s="3" t="s">
        <v>8</v>
      </c>
      <c r="D29" s="4">
        <v>2.18</v>
      </c>
      <c r="E29" s="4">
        <v>0.432</v>
      </c>
      <c r="F29" s="4">
        <v>5.18</v>
      </c>
      <c r="G29" s="3" t="s">
        <v>6</v>
      </c>
    </row>
    <row r="30" spans="1:7" ht="15">
      <c r="A30" s="3" t="s">
        <v>65</v>
      </c>
      <c r="B30" s="3" t="s">
        <v>66</v>
      </c>
      <c r="C30" s="3" t="s">
        <v>8</v>
      </c>
      <c r="D30" s="4">
        <v>1.68</v>
      </c>
      <c r="E30" s="4">
        <v>0.361</v>
      </c>
      <c r="F30" s="4">
        <v>4.33</v>
      </c>
      <c r="G30" s="3" t="s">
        <v>6</v>
      </c>
    </row>
    <row r="31" spans="1:7" ht="15">
      <c r="A31" s="3"/>
      <c r="B31" s="3"/>
      <c r="C31" s="3"/>
      <c r="D31" s="4"/>
      <c r="E31" s="6">
        <f>SUM(E29:E30)</f>
        <v>0.7929999999999999</v>
      </c>
      <c r="F31" s="6">
        <v>9.51</v>
      </c>
      <c r="G31" s="3"/>
    </row>
    <row r="32" spans="1:7" ht="15">
      <c r="A32" s="3" t="s">
        <v>67</v>
      </c>
      <c r="B32" s="3" t="s">
        <v>68</v>
      </c>
      <c r="C32" s="3" t="s">
        <v>8</v>
      </c>
      <c r="D32" s="4">
        <v>2.26</v>
      </c>
      <c r="E32" s="4">
        <v>2.17</v>
      </c>
      <c r="F32" s="4">
        <v>26.04</v>
      </c>
      <c r="G32" s="3" t="s">
        <v>6</v>
      </c>
    </row>
    <row r="33" spans="1:7" ht="15">
      <c r="A33" s="3" t="s">
        <v>67</v>
      </c>
      <c r="B33" s="3" t="s">
        <v>69</v>
      </c>
      <c r="C33" s="3" t="s">
        <v>8</v>
      </c>
      <c r="D33" s="4">
        <v>2.61</v>
      </c>
      <c r="E33" s="4">
        <v>1.62</v>
      </c>
      <c r="F33" s="4">
        <v>19.44</v>
      </c>
      <c r="G33" s="3" t="s">
        <v>6</v>
      </c>
    </row>
    <row r="34" spans="1:7" ht="15">
      <c r="A34" s="3" t="s">
        <v>67</v>
      </c>
      <c r="B34" s="3" t="s">
        <v>70</v>
      </c>
      <c r="C34" s="3" t="s">
        <v>8</v>
      </c>
      <c r="D34" s="4">
        <v>3.17</v>
      </c>
      <c r="E34" s="4">
        <v>0.89</v>
      </c>
      <c r="F34" s="4">
        <v>10.68</v>
      </c>
      <c r="G34" s="3" t="s">
        <v>6</v>
      </c>
    </row>
    <row r="35" spans="1:7" ht="15">
      <c r="A35" s="3" t="s">
        <v>67</v>
      </c>
      <c r="B35" s="3" t="s">
        <v>71</v>
      </c>
      <c r="C35" s="3" t="s">
        <v>8</v>
      </c>
      <c r="D35" s="4">
        <v>1.65</v>
      </c>
      <c r="E35" s="4">
        <v>0.861</v>
      </c>
      <c r="F35" s="4">
        <v>10.33</v>
      </c>
      <c r="G35" s="3" t="s">
        <v>6</v>
      </c>
    </row>
    <row r="36" spans="1:7" ht="15">
      <c r="A36" s="3" t="s">
        <v>67</v>
      </c>
      <c r="B36" s="3" t="s">
        <v>72</v>
      </c>
      <c r="C36" s="3" t="s">
        <v>8</v>
      </c>
      <c r="D36" s="4">
        <v>1.4</v>
      </c>
      <c r="E36" s="4">
        <v>0.827</v>
      </c>
      <c r="F36" s="4">
        <v>9.92</v>
      </c>
      <c r="G36" s="3" t="s">
        <v>6</v>
      </c>
    </row>
    <row r="37" spans="1:7" ht="15">
      <c r="A37" s="3" t="s">
        <v>67</v>
      </c>
      <c r="B37" s="3" t="s">
        <v>73</v>
      </c>
      <c r="C37" s="3" t="s">
        <v>8</v>
      </c>
      <c r="D37" s="4">
        <v>0.78</v>
      </c>
      <c r="E37" s="4">
        <v>0.779</v>
      </c>
      <c r="F37" s="4">
        <v>9.35</v>
      </c>
      <c r="G37" s="3" t="s">
        <v>6</v>
      </c>
    </row>
    <row r="38" spans="1:7" ht="15">
      <c r="A38" s="3" t="s">
        <v>67</v>
      </c>
      <c r="B38" s="3" t="s">
        <v>74</v>
      </c>
      <c r="C38" s="3" t="s">
        <v>8</v>
      </c>
      <c r="D38" s="4">
        <v>3.59</v>
      </c>
      <c r="E38" s="4">
        <v>0.77</v>
      </c>
      <c r="F38" s="4">
        <v>9.24</v>
      </c>
      <c r="G38" s="3" t="s">
        <v>6</v>
      </c>
    </row>
    <row r="39" spans="1:7" ht="15">
      <c r="A39" s="3" t="s">
        <v>67</v>
      </c>
      <c r="B39" s="3" t="s">
        <v>75</v>
      </c>
      <c r="C39" s="3" t="s">
        <v>8</v>
      </c>
      <c r="D39" s="4">
        <v>0.73</v>
      </c>
      <c r="E39" s="4">
        <v>0.659</v>
      </c>
      <c r="F39" s="4">
        <v>7.91</v>
      </c>
      <c r="G39" s="3" t="s">
        <v>6</v>
      </c>
    </row>
    <row r="40" spans="1:7" ht="15">
      <c r="A40" s="3" t="s">
        <v>67</v>
      </c>
      <c r="B40" s="3" t="s">
        <v>76</v>
      </c>
      <c r="C40" s="3" t="s">
        <v>8</v>
      </c>
      <c r="D40" s="4">
        <v>1.45</v>
      </c>
      <c r="E40" s="4">
        <v>0.648</v>
      </c>
      <c r="F40" s="4">
        <v>7.78</v>
      </c>
      <c r="G40" s="3" t="s">
        <v>6</v>
      </c>
    </row>
    <row r="41" spans="1:7" ht="15">
      <c r="A41" s="3" t="s">
        <v>67</v>
      </c>
      <c r="B41" s="3" t="s">
        <v>77</v>
      </c>
      <c r="C41" s="3" t="s">
        <v>8</v>
      </c>
      <c r="D41" s="4">
        <v>0.96</v>
      </c>
      <c r="E41" s="4">
        <v>0.458</v>
      </c>
      <c r="F41" s="4">
        <v>5.5</v>
      </c>
      <c r="G41" s="3" t="s">
        <v>6</v>
      </c>
    </row>
    <row r="42" spans="1:7" ht="15">
      <c r="A42" s="3" t="s">
        <v>67</v>
      </c>
      <c r="B42" s="3" t="s">
        <v>78</v>
      </c>
      <c r="C42" s="3" t="s">
        <v>8</v>
      </c>
      <c r="D42" s="4">
        <v>1.39</v>
      </c>
      <c r="E42" s="4">
        <v>0.375</v>
      </c>
      <c r="F42" s="4">
        <v>4.5</v>
      </c>
      <c r="G42" s="3" t="s">
        <v>6</v>
      </c>
    </row>
    <row r="43" spans="1:7" ht="15">
      <c r="A43" s="3" t="s">
        <v>67</v>
      </c>
      <c r="B43" s="3" t="s">
        <v>79</v>
      </c>
      <c r="C43" s="3" t="s">
        <v>8</v>
      </c>
      <c r="D43" s="4">
        <v>0.21</v>
      </c>
      <c r="E43" s="4">
        <v>0.17</v>
      </c>
      <c r="F43" s="4">
        <v>2.04</v>
      </c>
      <c r="G43" s="3" t="s">
        <v>6</v>
      </c>
    </row>
    <row r="44" spans="1:7" ht="15">
      <c r="A44" s="3" t="s">
        <v>67</v>
      </c>
      <c r="B44" s="3" t="s">
        <v>80</v>
      </c>
      <c r="C44" s="3" t="s">
        <v>8</v>
      </c>
      <c r="D44" s="4">
        <v>1.12</v>
      </c>
      <c r="E44" s="4">
        <v>0.059</v>
      </c>
      <c r="F44" s="4">
        <v>0.7</v>
      </c>
      <c r="G44" s="3" t="s">
        <v>6</v>
      </c>
    </row>
    <row r="45" spans="1:7" ht="15">
      <c r="A45" s="3"/>
      <c r="B45" s="3"/>
      <c r="C45" s="3"/>
      <c r="D45" s="4"/>
      <c r="E45" s="6">
        <f>SUM(E32:E44)</f>
        <v>10.286</v>
      </c>
      <c r="F45" s="6">
        <v>123.43</v>
      </c>
      <c r="G45" s="3"/>
    </row>
    <row r="46" spans="1:7" ht="15">
      <c r="A46" s="3" t="s">
        <v>11</v>
      </c>
      <c r="B46" s="3" t="s">
        <v>81</v>
      </c>
      <c r="C46" s="3" t="s">
        <v>8</v>
      </c>
      <c r="D46" s="4">
        <v>1.49</v>
      </c>
      <c r="E46" s="4">
        <v>1.014</v>
      </c>
      <c r="F46" s="4">
        <v>12.17</v>
      </c>
      <c r="G46" s="3" t="s">
        <v>6</v>
      </c>
    </row>
    <row r="47" spans="1:7" ht="15">
      <c r="A47" s="3"/>
      <c r="B47" s="3"/>
      <c r="C47" s="3"/>
      <c r="D47" s="4"/>
      <c r="E47" s="6">
        <v>1.014</v>
      </c>
      <c r="F47" s="6">
        <v>12.17</v>
      </c>
      <c r="G47" s="3"/>
    </row>
    <row r="48" spans="1:7" ht="15">
      <c r="A48" s="3" t="s">
        <v>82</v>
      </c>
      <c r="B48" s="3" t="s">
        <v>83</v>
      </c>
      <c r="C48" s="3" t="s">
        <v>8</v>
      </c>
      <c r="D48" s="4">
        <v>1.45</v>
      </c>
      <c r="E48" s="4">
        <v>1.045</v>
      </c>
      <c r="F48" s="4">
        <v>12.54</v>
      </c>
      <c r="G48" s="3" t="s">
        <v>6</v>
      </c>
    </row>
    <row r="49" spans="1:7" ht="15">
      <c r="A49" s="3" t="s">
        <v>82</v>
      </c>
      <c r="B49" s="3" t="s">
        <v>84</v>
      </c>
      <c r="C49" s="3" t="s">
        <v>8</v>
      </c>
      <c r="D49" s="4">
        <v>1.47</v>
      </c>
      <c r="E49" s="4">
        <v>0.913</v>
      </c>
      <c r="F49" s="4">
        <v>10.96</v>
      </c>
      <c r="G49" s="3" t="s">
        <v>6</v>
      </c>
    </row>
    <row r="50" spans="1:7" ht="15">
      <c r="A50" s="12"/>
      <c r="B50" s="12"/>
      <c r="C50" s="12"/>
      <c r="D50" s="12"/>
      <c r="E50" s="13">
        <f>SUM(E48:E49)</f>
        <v>1.958</v>
      </c>
      <c r="F50" s="13">
        <v>23.5</v>
      </c>
      <c r="G50" s="12"/>
    </row>
    <row r="55" spans="1:3" ht="15.75">
      <c r="A55" s="15" t="s">
        <v>180</v>
      </c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7"/>
      <c r="C57" s="17"/>
    </row>
    <row r="58" spans="3:5" ht="15.75">
      <c r="C58" s="17"/>
      <c r="D58" s="17" t="s">
        <v>183</v>
      </c>
      <c r="E58" s="17"/>
    </row>
  </sheetData>
  <sheetProtection/>
  <mergeCells count="1"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zoomScalePageLayoutView="0" workbookViewId="0" topLeftCell="A34">
      <selection activeCell="A43" sqref="A43:E46"/>
    </sheetView>
  </sheetViews>
  <sheetFormatPr defaultColWidth="9.140625" defaultRowHeight="15"/>
  <cols>
    <col min="1" max="1" width="31.7109375" style="0" customWidth="1"/>
    <col min="2" max="2" width="15.421875" style="0" customWidth="1"/>
    <col min="3" max="3" width="18.00390625" style="0" customWidth="1"/>
    <col min="4" max="4" width="16.00390625" style="0" customWidth="1"/>
    <col min="5" max="6" width="15.00390625" style="0" customWidth="1"/>
    <col min="7" max="7" width="32.57421875" style="0" customWidth="1"/>
  </cols>
  <sheetData>
    <row r="1" spans="1:7" ht="15">
      <c r="A1" s="18" t="s">
        <v>188</v>
      </c>
      <c r="B1" s="11"/>
      <c r="C1" s="11"/>
      <c r="D1" s="11"/>
      <c r="E1" s="11"/>
      <c r="F1" s="11"/>
      <c r="G1" s="11"/>
    </row>
    <row r="2" spans="1:7" ht="15">
      <c r="A2" s="11"/>
      <c r="B2" s="11"/>
      <c r="C2" s="11"/>
      <c r="D2" s="11"/>
      <c r="E2" s="11"/>
      <c r="F2" s="11"/>
      <c r="G2" s="10"/>
    </row>
    <row r="3" spans="1:250" ht="43.5" customHeight="1">
      <c r="A3" s="1"/>
      <c r="B3" s="19" t="s">
        <v>170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11"/>
      <c r="B4" s="11"/>
      <c r="C4" s="11"/>
      <c r="D4" s="11"/>
      <c r="E4" s="11"/>
      <c r="F4" s="11"/>
      <c r="G4" s="10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166</v>
      </c>
      <c r="G5" s="2" t="s">
        <v>0</v>
      </c>
    </row>
    <row r="6" spans="1:7" ht="15">
      <c r="A6" s="3" t="s">
        <v>85</v>
      </c>
      <c r="B6" s="3" t="s">
        <v>86</v>
      </c>
      <c r="C6" s="3" t="s">
        <v>8</v>
      </c>
      <c r="D6" s="4">
        <v>1.48</v>
      </c>
      <c r="E6" s="4">
        <v>0.625</v>
      </c>
      <c r="F6" s="4">
        <v>6.25</v>
      </c>
      <c r="G6" s="3" t="s">
        <v>6</v>
      </c>
    </row>
    <row r="7" spans="1:7" ht="15">
      <c r="A7" s="3" t="s">
        <v>85</v>
      </c>
      <c r="B7" s="3" t="s">
        <v>87</v>
      </c>
      <c r="C7" s="3" t="s">
        <v>8</v>
      </c>
      <c r="D7" s="4">
        <v>1.34</v>
      </c>
      <c r="E7" s="4">
        <v>0.182</v>
      </c>
      <c r="F7" s="4">
        <v>1.82</v>
      </c>
      <c r="G7" s="3" t="s">
        <v>6</v>
      </c>
    </row>
    <row r="8" spans="1:7" ht="15">
      <c r="A8" s="3"/>
      <c r="B8" s="3"/>
      <c r="C8" s="3"/>
      <c r="D8" s="4"/>
      <c r="E8" s="6">
        <f>SUM(E6:E7)</f>
        <v>0.8069999999999999</v>
      </c>
      <c r="F8" s="6">
        <v>8.07</v>
      </c>
      <c r="G8" s="3"/>
    </row>
    <row r="9" spans="1:7" ht="15">
      <c r="A9" s="3" t="s">
        <v>88</v>
      </c>
      <c r="B9" s="3" t="s">
        <v>89</v>
      </c>
      <c r="C9" s="3" t="s">
        <v>8</v>
      </c>
      <c r="D9" s="4">
        <v>3.93</v>
      </c>
      <c r="E9" s="4">
        <v>3.881</v>
      </c>
      <c r="F9" s="4">
        <v>38.81</v>
      </c>
      <c r="G9" s="3" t="s">
        <v>6</v>
      </c>
    </row>
    <row r="10" spans="1:7" ht="15">
      <c r="A10" s="3" t="s">
        <v>88</v>
      </c>
      <c r="B10" s="3" t="s">
        <v>90</v>
      </c>
      <c r="C10" s="3" t="s">
        <v>8</v>
      </c>
      <c r="D10" s="4">
        <v>0.38</v>
      </c>
      <c r="E10" s="4">
        <v>0.378</v>
      </c>
      <c r="F10" s="4">
        <v>3.78</v>
      </c>
      <c r="G10" s="3" t="s">
        <v>6</v>
      </c>
    </row>
    <row r="11" spans="1:7" ht="15">
      <c r="A11" s="3" t="s">
        <v>88</v>
      </c>
      <c r="B11" s="3" t="s">
        <v>91</v>
      </c>
      <c r="C11" s="3" t="s">
        <v>8</v>
      </c>
      <c r="D11" s="4">
        <v>0.33</v>
      </c>
      <c r="E11" s="4">
        <v>0.331</v>
      </c>
      <c r="F11" s="4">
        <v>3.31</v>
      </c>
      <c r="G11" s="3" t="s">
        <v>6</v>
      </c>
    </row>
    <row r="12" spans="1:7" ht="15">
      <c r="A12" s="3" t="s">
        <v>88</v>
      </c>
      <c r="B12" s="3" t="s">
        <v>92</v>
      </c>
      <c r="C12" s="3" t="s">
        <v>8</v>
      </c>
      <c r="D12" s="4">
        <v>2.11</v>
      </c>
      <c r="E12" s="4">
        <v>0.326</v>
      </c>
      <c r="F12" s="4">
        <v>3.26</v>
      </c>
      <c r="G12" s="3" t="s">
        <v>6</v>
      </c>
    </row>
    <row r="13" spans="1:7" ht="15">
      <c r="A13" s="3" t="s">
        <v>88</v>
      </c>
      <c r="B13" s="3" t="s">
        <v>93</v>
      </c>
      <c r="C13" s="3" t="s">
        <v>8</v>
      </c>
      <c r="D13" s="4">
        <v>0.27</v>
      </c>
      <c r="E13" s="4">
        <v>0.264</v>
      </c>
      <c r="F13" s="4">
        <v>2.64</v>
      </c>
      <c r="G13" s="3" t="s">
        <v>6</v>
      </c>
    </row>
    <row r="14" spans="1:7" ht="15">
      <c r="A14" s="3" t="s">
        <v>88</v>
      </c>
      <c r="B14" s="3" t="s">
        <v>94</v>
      </c>
      <c r="C14" s="3" t="s">
        <v>8</v>
      </c>
      <c r="D14" s="4">
        <v>0.2</v>
      </c>
      <c r="E14" s="4">
        <v>0.203</v>
      </c>
      <c r="F14" s="4">
        <v>2.03</v>
      </c>
      <c r="G14" s="3" t="s">
        <v>6</v>
      </c>
    </row>
    <row r="15" spans="1:7" ht="15">
      <c r="A15" s="3" t="s">
        <v>88</v>
      </c>
      <c r="B15" s="3" t="s">
        <v>95</v>
      </c>
      <c r="C15" s="3" t="s">
        <v>8</v>
      </c>
      <c r="D15" s="4">
        <v>0.15</v>
      </c>
      <c r="E15" s="4">
        <v>0.149</v>
      </c>
      <c r="F15" s="4">
        <v>1.49</v>
      </c>
      <c r="G15" s="3" t="s">
        <v>6</v>
      </c>
    </row>
    <row r="16" spans="1:7" ht="15">
      <c r="A16" s="3" t="s">
        <v>88</v>
      </c>
      <c r="B16" s="3" t="s">
        <v>96</v>
      </c>
      <c r="C16" s="3" t="s">
        <v>8</v>
      </c>
      <c r="D16" s="4">
        <v>0.95</v>
      </c>
      <c r="E16" s="4">
        <v>0.14</v>
      </c>
      <c r="F16" s="4">
        <v>1.4</v>
      </c>
      <c r="G16" s="3" t="s">
        <v>6</v>
      </c>
    </row>
    <row r="17" spans="1:7" ht="15">
      <c r="A17" s="3" t="s">
        <v>88</v>
      </c>
      <c r="B17" s="3" t="s">
        <v>97</v>
      </c>
      <c r="C17" s="3" t="s">
        <v>8</v>
      </c>
      <c r="D17" s="4">
        <v>4.48</v>
      </c>
      <c r="E17" s="4">
        <v>0.132</v>
      </c>
      <c r="F17" s="4">
        <v>1.32</v>
      </c>
      <c r="G17" s="3" t="s">
        <v>6</v>
      </c>
    </row>
    <row r="18" spans="1:7" ht="15">
      <c r="A18" s="3" t="s">
        <v>88</v>
      </c>
      <c r="B18" s="3" t="s">
        <v>98</v>
      </c>
      <c r="C18" s="3" t="s">
        <v>8</v>
      </c>
      <c r="D18" s="4">
        <v>1.61</v>
      </c>
      <c r="E18" s="4">
        <v>0.127</v>
      </c>
      <c r="F18" s="4">
        <v>1.27</v>
      </c>
      <c r="G18" s="3" t="s">
        <v>6</v>
      </c>
    </row>
    <row r="19" spans="1:7" ht="15">
      <c r="A19" s="3"/>
      <c r="B19" s="3"/>
      <c r="C19" s="3"/>
      <c r="D19" s="4"/>
      <c r="E19" s="6">
        <f>SUM(E9:E18)</f>
        <v>5.930999999999999</v>
      </c>
      <c r="F19" s="6">
        <v>59.31</v>
      </c>
      <c r="G19" s="3"/>
    </row>
    <row r="20" spans="1:7" ht="15">
      <c r="A20" s="3" t="s">
        <v>9</v>
      </c>
      <c r="B20" s="3" t="s">
        <v>99</v>
      </c>
      <c r="C20" s="3" t="s">
        <v>8</v>
      </c>
      <c r="D20" s="4">
        <v>7.93</v>
      </c>
      <c r="E20" s="4">
        <v>1.198</v>
      </c>
      <c r="F20" s="4">
        <v>11.98</v>
      </c>
      <c r="G20" s="3" t="s">
        <v>6</v>
      </c>
    </row>
    <row r="21" spans="1:7" ht="15">
      <c r="A21" s="3" t="s">
        <v>9</v>
      </c>
      <c r="B21" s="3" t="s">
        <v>100</v>
      </c>
      <c r="C21" s="3" t="s">
        <v>8</v>
      </c>
      <c r="D21" s="4">
        <v>1.38</v>
      </c>
      <c r="E21" s="4">
        <v>1.146</v>
      </c>
      <c r="F21" s="4">
        <v>11.46</v>
      </c>
      <c r="G21" s="3" t="s">
        <v>6</v>
      </c>
    </row>
    <row r="22" spans="1:7" ht="15">
      <c r="A22" s="3" t="s">
        <v>9</v>
      </c>
      <c r="B22" s="3" t="s">
        <v>101</v>
      </c>
      <c r="C22" s="3" t="s">
        <v>8</v>
      </c>
      <c r="D22" s="4">
        <v>0.46</v>
      </c>
      <c r="E22" s="4">
        <v>0.187</v>
      </c>
      <c r="F22" s="4">
        <v>1.87</v>
      </c>
      <c r="G22" s="3" t="s">
        <v>6</v>
      </c>
    </row>
    <row r="23" spans="1:7" ht="15">
      <c r="A23" s="3" t="s">
        <v>9</v>
      </c>
      <c r="B23" s="3" t="s">
        <v>101</v>
      </c>
      <c r="C23" s="3" t="s">
        <v>8</v>
      </c>
      <c r="D23" s="4">
        <v>0.46</v>
      </c>
      <c r="E23" s="4">
        <v>0.171</v>
      </c>
      <c r="F23" s="4">
        <v>1.71</v>
      </c>
      <c r="G23" s="3" t="s">
        <v>6</v>
      </c>
    </row>
    <row r="24" spans="1:7" ht="15">
      <c r="A24" s="3" t="s">
        <v>9</v>
      </c>
      <c r="B24" s="3" t="s">
        <v>102</v>
      </c>
      <c r="C24" s="3" t="s">
        <v>8</v>
      </c>
      <c r="D24" s="4">
        <v>1.86</v>
      </c>
      <c r="E24" s="4">
        <v>0.11</v>
      </c>
      <c r="F24" s="4">
        <v>1.1</v>
      </c>
      <c r="G24" s="3" t="s">
        <v>6</v>
      </c>
    </row>
    <row r="25" spans="1:7" ht="15">
      <c r="A25" s="3"/>
      <c r="B25" s="3"/>
      <c r="C25" s="3"/>
      <c r="D25" s="4"/>
      <c r="E25" s="6">
        <f>SUM(E20:E24)</f>
        <v>2.8119999999999994</v>
      </c>
      <c r="F25" s="6">
        <v>28.12</v>
      </c>
      <c r="G25" s="3"/>
    </row>
    <row r="26" spans="1:7" ht="15">
      <c r="A26" s="3" t="s">
        <v>103</v>
      </c>
      <c r="B26" s="3" t="s">
        <v>104</v>
      </c>
      <c r="C26" s="3" t="s">
        <v>8</v>
      </c>
      <c r="D26" s="4">
        <v>9.43</v>
      </c>
      <c r="E26" s="4">
        <v>6.422</v>
      </c>
      <c r="F26" s="4">
        <v>64.22</v>
      </c>
      <c r="G26" s="3" t="s">
        <v>6</v>
      </c>
    </row>
    <row r="27" spans="1:7" ht="15">
      <c r="A27" s="3" t="s">
        <v>103</v>
      </c>
      <c r="B27" s="3" t="s">
        <v>105</v>
      </c>
      <c r="C27" s="3" t="s">
        <v>8</v>
      </c>
      <c r="D27" s="4">
        <v>4.94</v>
      </c>
      <c r="E27" s="4">
        <v>4.513</v>
      </c>
      <c r="F27" s="4">
        <v>45.13</v>
      </c>
      <c r="G27" s="3" t="s">
        <v>6</v>
      </c>
    </row>
    <row r="28" spans="1:7" ht="15">
      <c r="A28" s="3" t="s">
        <v>103</v>
      </c>
      <c r="B28" s="3" t="s">
        <v>106</v>
      </c>
      <c r="C28" s="3" t="s">
        <v>8</v>
      </c>
      <c r="D28" s="4">
        <v>1.66</v>
      </c>
      <c r="E28" s="4">
        <v>1.429</v>
      </c>
      <c r="F28" s="4">
        <v>14.29</v>
      </c>
      <c r="G28" s="3" t="s">
        <v>6</v>
      </c>
    </row>
    <row r="29" spans="1:7" ht="15">
      <c r="A29" s="3" t="s">
        <v>103</v>
      </c>
      <c r="B29" s="3" t="s">
        <v>107</v>
      </c>
      <c r="C29" s="3" t="s">
        <v>8</v>
      </c>
      <c r="D29" s="4">
        <v>0.74</v>
      </c>
      <c r="E29" s="4">
        <v>0.708</v>
      </c>
      <c r="F29" s="4">
        <v>7.08</v>
      </c>
      <c r="G29" s="3" t="s">
        <v>6</v>
      </c>
    </row>
    <row r="30" spans="1:7" ht="15">
      <c r="A30" s="3" t="s">
        <v>103</v>
      </c>
      <c r="B30" s="3" t="s">
        <v>108</v>
      </c>
      <c r="C30" s="3" t="s">
        <v>8</v>
      </c>
      <c r="D30" s="4">
        <v>1.1</v>
      </c>
      <c r="E30" s="4">
        <v>0.675</v>
      </c>
      <c r="F30" s="4">
        <v>6.75</v>
      </c>
      <c r="G30" s="3" t="s">
        <v>6</v>
      </c>
    </row>
    <row r="31" spans="1:7" ht="15">
      <c r="A31" s="3" t="s">
        <v>103</v>
      </c>
      <c r="B31" s="3" t="s">
        <v>109</v>
      </c>
      <c r="C31" s="3" t="s">
        <v>8</v>
      </c>
      <c r="D31" s="4">
        <v>0.55</v>
      </c>
      <c r="E31" s="4">
        <v>0.551</v>
      </c>
      <c r="F31" s="4">
        <v>5.51</v>
      </c>
      <c r="G31" s="3" t="s">
        <v>6</v>
      </c>
    </row>
    <row r="32" spans="1:7" ht="15">
      <c r="A32" s="3" t="s">
        <v>103</v>
      </c>
      <c r="B32" s="3" t="s">
        <v>104</v>
      </c>
      <c r="C32" s="3" t="s">
        <v>8</v>
      </c>
      <c r="D32" s="4">
        <v>9.43</v>
      </c>
      <c r="E32" s="4">
        <v>0.364</v>
      </c>
      <c r="F32" s="4">
        <v>3.64</v>
      </c>
      <c r="G32" s="3" t="s">
        <v>6</v>
      </c>
    </row>
    <row r="33" spans="1:7" ht="15">
      <c r="A33" s="3" t="s">
        <v>103</v>
      </c>
      <c r="B33" s="3" t="s">
        <v>110</v>
      </c>
      <c r="C33" s="3" t="s">
        <v>8</v>
      </c>
      <c r="D33" s="4">
        <v>0.33</v>
      </c>
      <c r="E33" s="4">
        <v>0.334</v>
      </c>
      <c r="F33" s="4">
        <v>3.34</v>
      </c>
      <c r="G33" s="3" t="s">
        <v>6</v>
      </c>
    </row>
    <row r="34" spans="1:7" ht="15">
      <c r="A34" s="3" t="s">
        <v>103</v>
      </c>
      <c r="B34" s="3" t="s">
        <v>111</v>
      </c>
      <c r="C34" s="3" t="s">
        <v>8</v>
      </c>
      <c r="D34" s="4">
        <v>1.07</v>
      </c>
      <c r="E34" s="4">
        <v>0.313</v>
      </c>
      <c r="F34" s="4">
        <v>3.13</v>
      </c>
      <c r="G34" s="3" t="s">
        <v>6</v>
      </c>
    </row>
    <row r="35" spans="1:7" ht="15">
      <c r="A35" s="3" t="s">
        <v>103</v>
      </c>
      <c r="B35" s="3" t="s">
        <v>112</v>
      </c>
      <c r="C35" s="3" t="s">
        <v>8</v>
      </c>
      <c r="D35" s="4">
        <v>3.01</v>
      </c>
      <c r="E35" s="4">
        <v>0.298</v>
      </c>
      <c r="F35" s="4">
        <v>2.98</v>
      </c>
      <c r="G35" s="3" t="s">
        <v>6</v>
      </c>
    </row>
    <row r="36" spans="1:7" ht="15">
      <c r="A36" s="3" t="s">
        <v>103</v>
      </c>
      <c r="B36" s="3" t="s">
        <v>113</v>
      </c>
      <c r="C36" s="3" t="s">
        <v>8</v>
      </c>
      <c r="D36" s="4">
        <v>0.98</v>
      </c>
      <c r="E36" s="4">
        <v>0.233</v>
      </c>
      <c r="F36" s="4">
        <v>2.33</v>
      </c>
      <c r="G36" s="3" t="s">
        <v>6</v>
      </c>
    </row>
    <row r="37" spans="1:7" ht="15">
      <c r="A37" s="3" t="s">
        <v>103</v>
      </c>
      <c r="B37" s="3" t="s">
        <v>114</v>
      </c>
      <c r="C37" s="3" t="s">
        <v>8</v>
      </c>
      <c r="D37" s="4">
        <v>8.08</v>
      </c>
      <c r="E37" s="4">
        <v>0.23</v>
      </c>
      <c r="F37" s="4">
        <v>2.3</v>
      </c>
      <c r="G37" s="3" t="s">
        <v>6</v>
      </c>
    </row>
    <row r="38" spans="1:7" ht="15">
      <c r="A38" s="3" t="s">
        <v>103</v>
      </c>
      <c r="B38" s="3" t="s">
        <v>115</v>
      </c>
      <c r="C38" s="3" t="s">
        <v>8</v>
      </c>
      <c r="D38" s="4">
        <v>0.58</v>
      </c>
      <c r="E38" s="4">
        <v>0.014</v>
      </c>
      <c r="F38" s="4">
        <v>0.14</v>
      </c>
      <c r="G38" s="3" t="s">
        <v>6</v>
      </c>
    </row>
    <row r="39" spans="1:7" ht="15">
      <c r="A39" s="12"/>
      <c r="B39" s="12"/>
      <c r="C39" s="12"/>
      <c r="D39" s="12"/>
      <c r="E39" s="13">
        <f>SUM(E26:E38)</f>
        <v>16.084</v>
      </c>
      <c r="F39" s="13">
        <v>160.84</v>
      </c>
      <c r="G39" s="12"/>
    </row>
    <row r="43" spans="1:3" ht="15.75">
      <c r="A43" s="15" t="s">
        <v>180</v>
      </c>
      <c r="B43" s="16"/>
      <c r="C43" s="16"/>
    </row>
    <row r="44" spans="1:3" ht="15.75">
      <c r="A44" s="16"/>
      <c r="B44" s="16"/>
      <c r="C44" s="16"/>
    </row>
    <row r="45" spans="1:3" ht="15.75">
      <c r="A45" s="16"/>
      <c r="B45" s="17"/>
      <c r="C45" s="17"/>
    </row>
    <row r="46" spans="3:5" ht="15.75">
      <c r="C46" s="17"/>
      <c r="D46" s="17" t="s">
        <v>183</v>
      </c>
      <c r="E46" s="17"/>
    </row>
  </sheetData>
  <sheetProtection/>
  <mergeCells count="1"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0" customWidth="1"/>
    <col min="2" max="2" width="18.00390625" style="0" customWidth="1"/>
    <col min="3" max="3" width="17.7109375" style="0" customWidth="1"/>
    <col min="5" max="6" width="15.28125" style="0" customWidth="1"/>
    <col min="7" max="7" width="32.00390625" style="0" customWidth="1"/>
  </cols>
  <sheetData>
    <row r="1" spans="1:7" ht="15">
      <c r="A1" s="18" t="s">
        <v>187</v>
      </c>
      <c r="B1" s="11"/>
      <c r="C1" s="11"/>
      <c r="D1" s="11"/>
      <c r="E1" s="11"/>
      <c r="F1" s="11"/>
      <c r="G1" s="11"/>
    </row>
    <row r="2" spans="1:7" ht="15">
      <c r="A2" s="11"/>
      <c r="B2" s="11"/>
      <c r="C2" s="11"/>
      <c r="D2" s="11"/>
      <c r="E2" s="11"/>
      <c r="F2" s="11"/>
      <c r="G2" s="10"/>
    </row>
    <row r="3" spans="1:250" ht="43.5" customHeight="1">
      <c r="A3" s="1"/>
      <c r="B3" s="19" t="s">
        <v>171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11"/>
      <c r="B4" s="11"/>
      <c r="C4" s="11"/>
      <c r="D4" s="11"/>
      <c r="E4" s="11"/>
      <c r="F4" s="11"/>
      <c r="G4" s="10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166</v>
      </c>
      <c r="G5" s="2" t="s">
        <v>0</v>
      </c>
    </row>
    <row r="6" spans="1:7" ht="15">
      <c r="A6" s="3" t="s">
        <v>9</v>
      </c>
      <c r="B6" s="3" t="s">
        <v>99</v>
      </c>
      <c r="C6" s="3" t="s">
        <v>8</v>
      </c>
      <c r="D6" s="4">
        <v>7.93</v>
      </c>
      <c r="E6" s="4">
        <v>0.396</v>
      </c>
      <c r="F6" s="4">
        <v>3.96</v>
      </c>
      <c r="G6" s="3" t="s">
        <v>6</v>
      </c>
    </row>
    <row r="7" spans="1:7" ht="15">
      <c r="A7" s="12"/>
      <c r="B7" s="12"/>
      <c r="C7" s="12"/>
      <c r="D7" s="12"/>
      <c r="E7" s="6">
        <v>0.396</v>
      </c>
      <c r="F7" s="6">
        <v>3.96</v>
      </c>
      <c r="G7" s="12"/>
    </row>
    <row r="12" spans="1:3" ht="15.75">
      <c r="A12" s="15" t="s">
        <v>180</v>
      </c>
      <c r="B12" s="16"/>
      <c r="C12" s="16"/>
    </row>
    <row r="13" spans="1:3" ht="15.75">
      <c r="A13" s="16"/>
      <c r="B13" s="16"/>
      <c r="C13" s="16"/>
    </row>
    <row r="14" spans="1:3" ht="15.75">
      <c r="A14" s="16"/>
      <c r="B14" s="17"/>
      <c r="C14" s="17"/>
    </row>
    <row r="15" spans="3:5" ht="15.75">
      <c r="C15" s="17"/>
      <c r="D15" s="17" t="s">
        <v>183</v>
      </c>
      <c r="E15" s="17"/>
    </row>
  </sheetData>
  <sheetProtection/>
  <mergeCells count="1"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3.8515625" style="0" customWidth="1"/>
    <col min="2" max="2" width="17.28125" style="0" customWidth="1"/>
    <col min="3" max="3" width="18.140625" style="0" customWidth="1"/>
    <col min="5" max="6" width="15.421875" style="0" customWidth="1"/>
    <col min="7" max="7" width="31.57421875" style="0" customWidth="1"/>
  </cols>
  <sheetData>
    <row r="1" spans="1:7" ht="15">
      <c r="A1" s="18" t="s">
        <v>186</v>
      </c>
      <c r="B1" s="11"/>
      <c r="C1" s="11"/>
      <c r="D1" s="11"/>
      <c r="E1" s="11"/>
      <c r="F1" s="11"/>
      <c r="G1" s="11"/>
    </row>
    <row r="2" spans="1:7" ht="15">
      <c r="A2" s="11"/>
      <c r="B2" s="11"/>
      <c r="C2" s="11"/>
      <c r="D2" s="11"/>
      <c r="E2" s="11"/>
      <c r="F2" s="11"/>
      <c r="G2" s="10"/>
    </row>
    <row r="3" spans="1:250" ht="43.5" customHeight="1">
      <c r="A3" s="1"/>
      <c r="B3" s="19" t="s">
        <v>172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11"/>
      <c r="B4" s="11"/>
      <c r="C4" s="11"/>
      <c r="D4" s="11"/>
      <c r="E4" s="11"/>
      <c r="F4" s="11"/>
      <c r="G4" s="10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173</v>
      </c>
      <c r="G5" s="2" t="s">
        <v>0</v>
      </c>
    </row>
    <row r="6" spans="1:7" ht="15">
      <c r="A6" s="3" t="s">
        <v>116</v>
      </c>
      <c r="B6" s="3" t="s">
        <v>117</v>
      </c>
      <c r="C6" s="3" t="s">
        <v>8</v>
      </c>
      <c r="D6" s="4">
        <v>0.91</v>
      </c>
      <c r="E6" s="4">
        <v>0.344</v>
      </c>
      <c r="F6" s="4">
        <v>3.44</v>
      </c>
      <c r="G6" s="3" t="s">
        <v>6</v>
      </c>
    </row>
    <row r="7" spans="1:7" ht="15">
      <c r="A7" s="3"/>
      <c r="B7" s="3"/>
      <c r="C7" s="3"/>
      <c r="D7" s="4"/>
      <c r="E7" s="6">
        <v>0.344</v>
      </c>
      <c r="F7" s="6">
        <v>3.44</v>
      </c>
      <c r="G7" s="3"/>
    </row>
    <row r="8" spans="1:7" ht="15">
      <c r="A8" s="3" t="s">
        <v>118</v>
      </c>
      <c r="B8" s="3" t="s">
        <v>119</v>
      </c>
      <c r="C8" s="3" t="s">
        <v>8</v>
      </c>
      <c r="D8" s="4">
        <v>1.33</v>
      </c>
      <c r="E8" s="4">
        <v>0.579</v>
      </c>
      <c r="F8" s="4">
        <v>5.79</v>
      </c>
      <c r="G8" s="3" t="s">
        <v>6</v>
      </c>
    </row>
    <row r="9" spans="1:7" ht="15">
      <c r="A9" s="3" t="s">
        <v>118</v>
      </c>
      <c r="B9" s="3" t="s">
        <v>120</v>
      </c>
      <c r="C9" s="3" t="s">
        <v>8</v>
      </c>
      <c r="D9" s="4">
        <v>1.04</v>
      </c>
      <c r="E9" s="4">
        <v>0.52</v>
      </c>
      <c r="F9" s="4">
        <v>5.2</v>
      </c>
      <c r="G9" s="3" t="s">
        <v>6</v>
      </c>
    </row>
    <row r="10" spans="1:7" ht="15">
      <c r="A10" s="3" t="s">
        <v>118</v>
      </c>
      <c r="B10" s="3" t="s">
        <v>121</v>
      </c>
      <c r="C10" s="3" t="s">
        <v>8</v>
      </c>
      <c r="D10" s="4">
        <v>0.32</v>
      </c>
      <c r="E10" s="4">
        <v>0.29</v>
      </c>
      <c r="F10" s="4">
        <v>2.9</v>
      </c>
      <c r="G10" s="3" t="s">
        <v>6</v>
      </c>
    </row>
    <row r="11" spans="1:7" ht="15">
      <c r="A11" s="3" t="s">
        <v>118</v>
      </c>
      <c r="B11" s="3" t="s">
        <v>122</v>
      </c>
      <c r="C11" s="3" t="s">
        <v>8</v>
      </c>
      <c r="D11" s="4">
        <v>1.62</v>
      </c>
      <c r="E11" s="4">
        <v>0.18</v>
      </c>
      <c r="F11" s="4">
        <v>1.8</v>
      </c>
      <c r="G11" s="3" t="s">
        <v>6</v>
      </c>
    </row>
    <row r="12" spans="1:7" ht="15">
      <c r="A12" s="3" t="s">
        <v>118</v>
      </c>
      <c r="B12" s="3" t="s">
        <v>117</v>
      </c>
      <c r="C12" s="3" t="s">
        <v>8</v>
      </c>
      <c r="D12" s="4">
        <v>0.91</v>
      </c>
      <c r="E12" s="4">
        <v>0.147</v>
      </c>
      <c r="F12" s="4">
        <v>1.47</v>
      </c>
      <c r="G12" s="3" t="s">
        <v>6</v>
      </c>
    </row>
    <row r="13" spans="1:7" ht="15">
      <c r="A13" s="3" t="s">
        <v>118</v>
      </c>
      <c r="B13" s="3" t="s">
        <v>123</v>
      </c>
      <c r="C13" s="3" t="s">
        <v>8</v>
      </c>
      <c r="D13" s="4">
        <v>1.61</v>
      </c>
      <c r="E13" s="4">
        <v>0.128</v>
      </c>
      <c r="F13" s="4">
        <v>1.28</v>
      </c>
      <c r="G13" s="3" t="s">
        <v>6</v>
      </c>
    </row>
    <row r="14" spans="1:7" ht="15">
      <c r="A14" s="3" t="s">
        <v>118</v>
      </c>
      <c r="B14" s="3" t="s">
        <v>124</v>
      </c>
      <c r="C14" s="3" t="s">
        <v>8</v>
      </c>
      <c r="D14" s="4">
        <v>1.62</v>
      </c>
      <c r="E14" s="4">
        <v>0.098</v>
      </c>
      <c r="F14" s="4">
        <v>0.98</v>
      </c>
      <c r="G14" s="3" t="s">
        <v>6</v>
      </c>
    </row>
    <row r="15" spans="1:7" ht="15">
      <c r="A15" s="3"/>
      <c r="B15" s="3"/>
      <c r="C15" s="3"/>
      <c r="D15" s="4"/>
      <c r="E15" s="6">
        <f>SUM(E8:E14)</f>
        <v>1.942</v>
      </c>
      <c r="F15" s="6">
        <v>19.42</v>
      </c>
      <c r="G15" s="3"/>
    </row>
    <row r="16" spans="1:7" ht="15">
      <c r="A16" s="3" t="s">
        <v>88</v>
      </c>
      <c r="B16" s="3" t="s">
        <v>125</v>
      </c>
      <c r="C16" s="3" t="s">
        <v>8</v>
      </c>
      <c r="D16" s="4">
        <v>1.76</v>
      </c>
      <c r="E16" s="4">
        <v>1.758</v>
      </c>
      <c r="F16" s="4">
        <v>17.58</v>
      </c>
      <c r="G16" s="3" t="s">
        <v>6</v>
      </c>
    </row>
    <row r="17" spans="1:7" ht="15">
      <c r="A17" s="3" t="s">
        <v>88</v>
      </c>
      <c r="B17" s="3" t="s">
        <v>126</v>
      </c>
      <c r="C17" s="3" t="s">
        <v>8</v>
      </c>
      <c r="D17" s="4">
        <v>2.05</v>
      </c>
      <c r="E17" s="4">
        <v>0.839</v>
      </c>
      <c r="F17" s="4">
        <v>8.39</v>
      </c>
      <c r="G17" s="3" t="s">
        <v>6</v>
      </c>
    </row>
    <row r="18" spans="1:7" ht="15">
      <c r="A18" s="3" t="s">
        <v>88</v>
      </c>
      <c r="B18" s="3" t="s">
        <v>127</v>
      </c>
      <c r="C18" s="3" t="s">
        <v>8</v>
      </c>
      <c r="D18" s="4">
        <v>0.8</v>
      </c>
      <c r="E18" s="4">
        <v>0.778</v>
      </c>
      <c r="F18" s="4">
        <v>7.78</v>
      </c>
      <c r="G18" s="3" t="s">
        <v>6</v>
      </c>
    </row>
    <row r="19" spans="1:7" ht="15">
      <c r="A19" s="3" t="s">
        <v>88</v>
      </c>
      <c r="B19" s="3" t="s">
        <v>128</v>
      </c>
      <c r="C19" s="3" t="s">
        <v>8</v>
      </c>
      <c r="D19" s="4">
        <v>0.92</v>
      </c>
      <c r="E19" s="4">
        <v>0.727</v>
      </c>
      <c r="F19" s="4">
        <v>7.27</v>
      </c>
      <c r="G19" s="3" t="s">
        <v>6</v>
      </c>
    </row>
    <row r="20" spans="1:7" ht="15">
      <c r="A20" s="3" t="s">
        <v>88</v>
      </c>
      <c r="B20" s="3" t="s">
        <v>129</v>
      </c>
      <c r="C20" s="3" t="s">
        <v>8</v>
      </c>
      <c r="D20" s="4">
        <v>0.66</v>
      </c>
      <c r="E20" s="4">
        <v>0.656</v>
      </c>
      <c r="F20" s="4">
        <v>6.56</v>
      </c>
      <c r="G20" s="3" t="s">
        <v>6</v>
      </c>
    </row>
    <row r="21" spans="1:7" ht="15">
      <c r="A21" s="3" t="s">
        <v>88</v>
      </c>
      <c r="B21" s="3" t="s">
        <v>130</v>
      </c>
      <c r="C21" s="3" t="s">
        <v>8</v>
      </c>
      <c r="D21" s="4">
        <v>1.59</v>
      </c>
      <c r="E21" s="4">
        <v>0.325</v>
      </c>
      <c r="F21" s="4">
        <v>3.25</v>
      </c>
      <c r="G21" s="3" t="s">
        <v>6</v>
      </c>
    </row>
    <row r="22" spans="1:7" ht="15">
      <c r="A22" s="3" t="s">
        <v>88</v>
      </c>
      <c r="B22" s="3" t="s">
        <v>131</v>
      </c>
      <c r="C22" s="3" t="s">
        <v>8</v>
      </c>
      <c r="D22" s="4">
        <v>0.33</v>
      </c>
      <c r="E22" s="4">
        <v>0.312</v>
      </c>
      <c r="F22" s="4">
        <v>3.12</v>
      </c>
      <c r="G22" s="3" t="s">
        <v>6</v>
      </c>
    </row>
    <row r="23" spans="1:7" ht="15">
      <c r="A23" s="3" t="s">
        <v>88</v>
      </c>
      <c r="B23" s="3" t="s">
        <v>132</v>
      </c>
      <c r="C23" s="3" t="s">
        <v>8</v>
      </c>
      <c r="D23" s="4">
        <v>1.5</v>
      </c>
      <c r="E23" s="4">
        <v>0.3</v>
      </c>
      <c r="F23" s="4">
        <v>3</v>
      </c>
      <c r="G23" s="3" t="s">
        <v>6</v>
      </c>
    </row>
    <row r="24" spans="1:7" ht="15">
      <c r="A24" s="3" t="s">
        <v>88</v>
      </c>
      <c r="B24" s="3" t="s">
        <v>133</v>
      </c>
      <c r="C24" s="3" t="s">
        <v>8</v>
      </c>
      <c r="D24" s="4">
        <v>1.23</v>
      </c>
      <c r="E24" s="4">
        <v>0.288</v>
      </c>
      <c r="F24" s="4">
        <v>2.88</v>
      </c>
      <c r="G24" s="3" t="s">
        <v>6</v>
      </c>
    </row>
    <row r="25" spans="1:7" ht="15">
      <c r="A25" s="3" t="s">
        <v>88</v>
      </c>
      <c r="B25" s="3" t="s">
        <v>134</v>
      </c>
      <c r="C25" s="3" t="s">
        <v>8</v>
      </c>
      <c r="D25" s="4">
        <v>0.3</v>
      </c>
      <c r="E25" s="4">
        <v>0.266</v>
      </c>
      <c r="F25" s="4">
        <v>2.66</v>
      </c>
      <c r="G25" s="3" t="s">
        <v>6</v>
      </c>
    </row>
    <row r="26" spans="1:7" ht="15">
      <c r="A26" s="3" t="s">
        <v>88</v>
      </c>
      <c r="B26" s="3" t="s">
        <v>135</v>
      </c>
      <c r="C26" s="3" t="s">
        <v>8</v>
      </c>
      <c r="D26" s="4">
        <v>0.28</v>
      </c>
      <c r="E26" s="4">
        <v>0.22</v>
      </c>
      <c r="F26" s="4">
        <v>2.2</v>
      </c>
      <c r="G26" s="3" t="s">
        <v>6</v>
      </c>
    </row>
    <row r="27" spans="1:7" ht="15">
      <c r="A27" s="3" t="s">
        <v>88</v>
      </c>
      <c r="B27" s="3" t="s">
        <v>136</v>
      </c>
      <c r="C27" s="3" t="s">
        <v>8</v>
      </c>
      <c r="D27" s="4">
        <v>2.51</v>
      </c>
      <c r="E27" s="4">
        <v>0.047</v>
      </c>
      <c r="F27" s="4">
        <v>0.47</v>
      </c>
      <c r="G27" s="3" t="s">
        <v>6</v>
      </c>
    </row>
    <row r="28" spans="1:7" ht="15">
      <c r="A28" s="3"/>
      <c r="B28" s="3"/>
      <c r="C28" s="3"/>
      <c r="D28" s="4"/>
      <c r="E28" s="6">
        <f>SUM(E16:E27)</f>
        <v>6.516</v>
      </c>
      <c r="F28" s="6">
        <v>65.16</v>
      </c>
      <c r="G28" s="3"/>
    </row>
    <row r="29" spans="1:7" ht="15">
      <c r="A29" s="3" t="s">
        <v>9</v>
      </c>
      <c r="B29" s="3" t="s">
        <v>137</v>
      </c>
      <c r="C29" s="3" t="s">
        <v>8</v>
      </c>
      <c r="D29" s="4">
        <v>1.34</v>
      </c>
      <c r="E29" s="4">
        <v>0.98</v>
      </c>
      <c r="F29" s="4">
        <v>9.8</v>
      </c>
      <c r="G29" s="3" t="s">
        <v>6</v>
      </c>
    </row>
    <row r="30" spans="1:7" ht="15">
      <c r="A30" s="3" t="s">
        <v>9</v>
      </c>
      <c r="B30" s="3" t="s">
        <v>138</v>
      </c>
      <c r="C30" s="3" t="s">
        <v>8</v>
      </c>
      <c r="D30" s="4">
        <v>0.95</v>
      </c>
      <c r="E30" s="4">
        <v>0.739</v>
      </c>
      <c r="F30" s="4">
        <v>7.39</v>
      </c>
      <c r="G30" s="3" t="s">
        <v>6</v>
      </c>
    </row>
    <row r="31" spans="1:7" ht="15">
      <c r="A31" s="3" t="s">
        <v>9</v>
      </c>
      <c r="B31" s="3" t="s">
        <v>139</v>
      </c>
      <c r="C31" s="3" t="s">
        <v>8</v>
      </c>
      <c r="D31" s="4">
        <v>0.6</v>
      </c>
      <c r="E31" s="4">
        <v>0.366</v>
      </c>
      <c r="F31" s="4">
        <v>3.66</v>
      </c>
      <c r="G31" s="3" t="s">
        <v>6</v>
      </c>
    </row>
    <row r="32" spans="1:7" ht="15">
      <c r="A32" s="3" t="s">
        <v>9</v>
      </c>
      <c r="B32" s="3" t="s">
        <v>140</v>
      </c>
      <c r="C32" s="3" t="s">
        <v>8</v>
      </c>
      <c r="D32" s="4">
        <v>0.23</v>
      </c>
      <c r="E32" s="4">
        <v>0.227</v>
      </c>
      <c r="F32" s="4">
        <v>2.27</v>
      </c>
      <c r="G32" s="3" t="s">
        <v>6</v>
      </c>
    </row>
    <row r="33" spans="1:7" ht="15">
      <c r="A33" s="3" t="s">
        <v>9</v>
      </c>
      <c r="B33" s="3" t="s">
        <v>141</v>
      </c>
      <c r="C33" s="3" t="s">
        <v>8</v>
      </c>
      <c r="D33" s="4">
        <v>0.18</v>
      </c>
      <c r="E33" s="4">
        <v>0.169</v>
      </c>
      <c r="F33" s="4">
        <v>1.69</v>
      </c>
      <c r="G33" s="3" t="s">
        <v>6</v>
      </c>
    </row>
    <row r="34" spans="1:7" ht="15">
      <c r="A34" s="3"/>
      <c r="B34" s="3"/>
      <c r="C34" s="3"/>
      <c r="D34" s="4"/>
      <c r="E34" s="6">
        <f>SUM(E29:E33)</f>
        <v>2.481</v>
      </c>
      <c r="F34" s="6">
        <v>24.81</v>
      </c>
      <c r="G34" s="3"/>
    </row>
    <row r="35" spans="1:7" ht="15">
      <c r="A35" s="3" t="s">
        <v>103</v>
      </c>
      <c r="B35" s="3" t="s">
        <v>142</v>
      </c>
      <c r="C35" s="3" t="s">
        <v>8</v>
      </c>
      <c r="D35" s="4">
        <v>1.29</v>
      </c>
      <c r="E35" s="4">
        <v>1.258</v>
      </c>
      <c r="F35" s="4">
        <v>12.58</v>
      </c>
      <c r="G35" s="3" t="s">
        <v>6</v>
      </c>
    </row>
    <row r="36" spans="1:7" ht="15">
      <c r="A36" s="3" t="s">
        <v>103</v>
      </c>
      <c r="B36" s="3" t="s">
        <v>143</v>
      </c>
      <c r="C36" s="3" t="s">
        <v>8</v>
      </c>
      <c r="D36" s="4">
        <v>1.19</v>
      </c>
      <c r="E36" s="4">
        <v>0.152</v>
      </c>
      <c r="F36" s="4">
        <v>1.52</v>
      </c>
      <c r="G36" s="3" t="s">
        <v>6</v>
      </c>
    </row>
    <row r="37" spans="1:7" ht="15">
      <c r="A37" s="3" t="s">
        <v>103</v>
      </c>
      <c r="B37" s="3" t="s">
        <v>144</v>
      </c>
      <c r="C37" s="3" t="s">
        <v>8</v>
      </c>
      <c r="D37" s="4">
        <v>0.49</v>
      </c>
      <c r="E37" s="4">
        <v>0.111</v>
      </c>
      <c r="F37" s="4">
        <v>1.11</v>
      </c>
      <c r="G37" s="3" t="s">
        <v>6</v>
      </c>
    </row>
    <row r="38" spans="1:7" ht="15">
      <c r="A38" s="3" t="s">
        <v>103</v>
      </c>
      <c r="B38" s="3" t="s">
        <v>145</v>
      </c>
      <c r="C38" s="3" t="s">
        <v>8</v>
      </c>
      <c r="D38" s="4">
        <v>0.58</v>
      </c>
      <c r="E38" s="4">
        <v>0.079</v>
      </c>
      <c r="F38" s="4">
        <v>0.79</v>
      </c>
      <c r="G38" s="3" t="s">
        <v>6</v>
      </c>
    </row>
    <row r="39" spans="1:7" ht="15">
      <c r="A39" s="3" t="s">
        <v>103</v>
      </c>
      <c r="B39" s="3" t="s">
        <v>146</v>
      </c>
      <c r="C39" s="3" t="s">
        <v>8</v>
      </c>
      <c r="D39" s="4">
        <v>1.43</v>
      </c>
      <c r="E39" s="4">
        <v>0.029</v>
      </c>
      <c r="F39" s="4">
        <v>0.29</v>
      </c>
      <c r="G39" s="3" t="s">
        <v>6</v>
      </c>
    </row>
    <row r="40" spans="1:7" ht="15">
      <c r="A40" s="12"/>
      <c r="B40" s="12"/>
      <c r="C40" s="12"/>
      <c r="D40" s="12"/>
      <c r="E40" s="13">
        <f>SUM(E35:E39)</f>
        <v>1.6289999999999998</v>
      </c>
      <c r="F40" s="13">
        <v>16.29</v>
      </c>
      <c r="G40" s="12"/>
    </row>
    <row r="43" spans="1:3" ht="15.75">
      <c r="A43" s="15" t="s">
        <v>180</v>
      </c>
      <c r="B43" s="16"/>
      <c r="C43" s="16"/>
    </row>
    <row r="44" spans="1:3" ht="15.75">
      <c r="A44" s="16"/>
      <c r="B44" s="16"/>
      <c r="C44" s="16"/>
    </row>
    <row r="45" spans="1:3" ht="15.75">
      <c r="A45" s="16"/>
      <c r="B45" s="17"/>
      <c r="C45" s="17"/>
    </row>
    <row r="46" spans="3:5" ht="15.75">
      <c r="C46" s="17"/>
      <c r="D46" s="17" t="s">
        <v>183</v>
      </c>
      <c r="E46" s="17"/>
    </row>
  </sheetData>
  <sheetProtection/>
  <mergeCells count="1"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zoomScalePageLayoutView="0" workbookViewId="0" topLeftCell="A1">
      <selection activeCell="A11" sqref="A11:F14"/>
    </sheetView>
  </sheetViews>
  <sheetFormatPr defaultColWidth="9.140625" defaultRowHeight="15"/>
  <cols>
    <col min="1" max="1" width="32.140625" style="0" customWidth="1"/>
    <col min="2" max="2" width="16.57421875" style="0" customWidth="1"/>
    <col min="3" max="3" width="15.7109375" style="0" customWidth="1"/>
    <col min="6" max="6" width="10.00390625" style="0" customWidth="1"/>
    <col min="7" max="7" width="39.28125" style="0" customWidth="1"/>
  </cols>
  <sheetData>
    <row r="1" spans="1:7" ht="15">
      <c r="A1" s="18" t="s">
        <v>185</v>
      </c>
      <c r="B1" s="11"/>
      <c r="C1" s="11"/>
      <c r="D1" s="11"/>
      <c r="E1" s="11"/>
      <c r="F1" s="11"/>
      <c r="G1" s="11"/>
    </row>
    <row r="2" spans="1:7" ht="15">
      <c r="A2" s="11"/>
      <c r="B2" s="11"/>
      <c r="C2" s="11"/>
      <c r="D2" s="11"/>
      <c r="E2" s="11"/>
      <c r="F2" s="11"/>
      <c r="G2" s="10"/>
    </row>
    <row r="3" spans="1:250" ht="43.5" customHeight="1">
      <c r="A3" s="1"/>
      <c r="B3" s="19" t="s">
        <v>178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11"/>
      <c r="B4" s="11"/>
      <c r="C4" s="11"/>
      <c r="D4" s="11"/>
      <c r="E4" s="11"/>
      <c r="F4" s="11"/>
      <c r="G4" s="10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166</v>
      </c>
      <c r="G5" s="2" t="s">
        <v>0</v>
      </c>
    </row>
    <row r="6" spans="1:7" ht="15">
      <c r="A6" s="3" t="s">
        <v>88</v>
      </c>
      <c r="B6" s="3" t="s">
        <v>147</v>
      </c>
      <c r="C6" s="3" t="s">
        <v>8</v>
      </c>
      <c r="D6" s="4">
        <v>1.33</v>
      </c>
      <c r="E6" s="4">
        <v>0.206</v>
      </c>
      <c r="F6" s="4">
        <v>2.06</v>
      </c>
      <c r="G6" s="3" t="s">
        <v>6</v>
      </c>
    </row>
    <row r="7" spans="1:7" ht="15">
      <c r="A7" s="12"/>
      <c r="B7" s="12"/>
      <c r="C7" s="12"/>
      <c r="D7" s="12"/>
      <c r="E7" s="6">
        <v>0.206</v>
      </c>
      <c r="F7" s="6">
        <v>2.06</v>
      </c>
      <c r="G7" s="12"/>
    </row>
    <row r="11" spans="1:3" ht="15.75">
      <c r="A11" s="15" t="s">
        <v>180</v>
      </c>
      <c r="B11" s="16"/>
      <c r="C11" s="16"/>
    </row>
    <row r="12" spans="1:3" ht="15.75">
      <c r="A12" s="16"/>
      <c r="B12" s="16"/>
      <c r="C12" s="16"/>
    </row>
    <row r="13" spans="1:3" ht="15.75">
      <c r="A13" s="16"/>
      <c r="B13" s="17"/>
      <c r="C13" s="17"/>
    </row>
    <row r="14" spans="3:5" ht="15.75">
      <c r="C14" s="17"/>
      <c r="D14" s="17" t="s">
        <v>183</v>
      </c>
      <c r="E14" s="17"/>
    </row>
  </sheetData>
  <sheetProtection/>
  <mergeCells count="1"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"/>
  <sheetViews>
    <sheetView zoomScalePageLayoutView="0" workbookViewId="0" topLeftCell="A1">
      <selection activeCell="A10" sqref="A10:E13"/>
    </sheetView>
  </sheetViews>
  <sheetFormatPr defaultColWidth="9.140625" defaultRowHeight="15"/>
  <cols>
    <col min="1" max="1" width="30.00390625" style="0" customWidth="1"/>
    <col min="3" max="3" width="14.8515625" style="0" customWidth="1"/>
    <col min="4" max="4" width="14.28125" style="0" customWidth="1"/>
    <col min="5" max="6" width="21.28125" style="0" customWidth="1"/>
    <col min="7" max="7" width="38.421875" style="0" customWidth="1"/>
  </cols>
  <sheetData>
    <row r="1" spans="1:7" ht="15">
      <c r="A1" s="18"/>
      <c r="B1" s="22"/>
      <c r="C1" s="22"/>
      <c r="D1" s="22"/>
      <c r="E1" s="22"/>
      <c r="F1" s="22"/>
      <c r="G1" s="22"/>
    </row>
    <row r="2" spans="1:7" ht="15">
      <c r="A2" s="18" t="s">
        <v>184</v>
      </c>
      <c r="B2" s="11"/>
      <c r="C2" s="11"/>
      <c r="D2" s="11"/>
      <c r="E2" s="11"/>
      <c r="F2" s="11"/>
      <c r="G2" s="10"/>
    </row>
    <row r="3" spans="1:250" ht="43.5" customHeight="1">
      <c r="A3" s="1"/>
      <c r="B3" s="19" t="s">
        <v>148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7" ht="15">
      <c r="A4" s="11"/>
      <c r="B4" s="11"/>
      <c r="C4" s="11"/>
      <c r="D4" s="11"/>
      <c r="E4" s="11"/>
      <c r="F4" s="11"/>
      <c r="G4" s="10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166</v>
      </c>
      <c r="G5" s="2" t="s">
        <v>0</v>
      </c>
    </row>
    <row r="6" spans="1:7" ht="15">
      <c r="A6" s="3" t="s">
        <v>88</v>
      </c>
      <c r="B6" s="3" t="s">
        <v>147</v>
      </c>
      <c r="C6" s="3" t="s">
        <v>8</v>
      </c>
      <c r="D6" s="4">
        <v>1.33</v>
      </c>
      <c r="E6" s="4">
        <v>0.206</v>
      </c>
      <c r="F6" s="4">
        <v>2.06</v>
      </c>
      <c r="G6" s="3" t="s">
        <v>6</v>
      </c>
    </row>
    <row r="7" spans="1:7" ht="15">
      <c r="A7" s="12"/>
      <c r="B7" s="12"/>
      <c r="C7" s="12"/>
      <c r="D7" s="12"/>
      <c r="E7" s="6">
        <v>0.206</v>
      </c>
      <c r="F7" s="6">
        <v>2.06</v>
      </c>
      <c r="G7" s="12"/>
    </row>
    <row r="10" spans="1:3" ht="15.75">
      <c r="A10" s="15" t="s">
        <v>180</v>
      </c>
      <c r="B10" s="16"/>
      <c r="C10" s="16"/>
    </row>
    <row r="11" spans="1:3" ht="15.75">
      <c r="A11" s="16"/>
      <c r="B11" s="16"/>
      <c r="C11" s="16"/>
    </row>
    <row r="12" spans="1:3" ht="15.75">
      <c r="A12" s="16"/>
      <c r="B12" s="17"/>
      <c r="C12" s="17"/>
    </row>
    <row r="13" spans="3:5" ht="15.75">
      <c r="C13" s="17"/>
      <c r="D13" s="17" t="s">
        <v>183</v>
      </c>
      <c r="E13" s="17"/>
    </row>
  </sheetData>
  <sheetProtection/>
  <mergeCells count="2">
    <mergeCell ref="B1:G1"/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zoomScalePageLayoutView="0" workbookViewId="0" topLeftCell="A1">
      <selection activeCell="A10" sqref="A10:C13"/>
    </sheetView>
  </sheetViews>
  <sheetFormatPr defaultColWidth="9.140625" defaultRowHeight="15"/>
  <cols>
    <col min="1" max="1" width="34.28125" style="0" customWidth="1"/>
    <col min="2" max="2" width="11.28125" style="0" customWidth="1"/>
    <col min="3" max="3" width="16.28125" style="0" customWidth="1"/>
    <col min="5" max="6" width="18.28125" style="0" customWidth="1"/>
    <col min="7" max="7" width="36.00390625" style="0" customWidth="1"/>
  </cols>
  <sheetData>
    <row r="1" spans="1:7" ht="15">
      <c r="A1" s="8"/>
      <c r="B1" s="21"/>
      <c r="C1" s="21"/>
      <c r="D1" s="21"/>
      <c r="E1" s="21"/>
      <c r="F1" s="21"/>
      <c r="G1" s="21"/>
    </row>
    <row r="2" spans="1:7" ht="15">
      <c r="A2" s="14" t="s">
        <v>182</v>
      </c>
      <c r="B2" s="14"/>
      <c r="C2" s="14"/>
      <c r="D2" s="14"/>
      <c r="E2" s="14"/>
      <c r="F2" s="14"/>
      <c r="G2" s="8"/>
    </row>
    <row r="3" spans="1:250" ht="43.5" customHeight="1">
      <c r="A3" s="1"/>
      <c r="B3" s="19" t="s">
        <v>174</v>
      </c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ht="15">
      <c r="G4" s="8"/>
    </row>
    <row r="5" spans="1:7" ht="43.5">
      <c r="A5" s="2" t="s">
        <v>3</v>
      </c>
      <c r="B5" s="2" t="s">
        <v>1</v>
      </c>
      <c r="C5" s="2" t="s">
        <v>2</v>
      </c>
      <c r="D5" s="2" t="s">
        <v>5</v>
      </c>
      <c r="E5" s="2" t="s">
        <v>4</v>
      </c>
      <c r="F5" s="2" t="s">
        <v>175</v>
      </c>
      <c r="G5" s="2" t="s">
        <v>0</v>
      </c>
    </row>
    <row r="6" spans="1:7" ht="15">
      <c r="A6" s="3" t="s">
        <v>9</v>
      </c>
      <c r="B6" s="3" t="s">
        <v>149</v>
      </c>
      <c r="C6" s="3" t="s">
        <v>8</v>
      </c>
      <c r="D6" s="4">
        <v>9.16</v>
      </c>
      <c r="E6" s="4">
        <v>3.266</v>
      </c>
      <c r="F6" s="4">
        <v>32.66</v>
      </c>
      <c r="G6" s="3" t="s">
        <v>6</v>
      </c>
    </row>
    <row r="7" spans="1:7" ht="15">
      <c r="A7" s="12"/>
      <c r="B7" s="12"/>
      <c r="C7" s="12"/>
      <c r="D7" s="12"/>
      <c r="E7" s="6">
        <v>3.266</v>
      </c>
      <c r="F7" s="6">
        <v>32.66</v>
      </c>
      <c r="G7" s="12"/>
    </row>
    <row r="10" spans="1:3" ht="15.75">
      <c r="A10" s="15" t="s">
        <v>180</v>
      </c>
      <c r="B10" s="16"/>
      <c r="C10" s="16"/>
    </row>
    <row r="11" spans="1:3" ht="15.75">
      <c r="A11" s="16"/>
      <c r="B11" s="16"/>
      <c r="C11" s="16"/>
    </row>
    <row r="12" spans="1:3" ht="15.75">
      <c r="A12" s="16"/>
      <c r="B12" s="17" t="s">
        <v>181</v>
      </c>
      <c r="C12" s="17"/>
    </row>
  </sheetData>
  <sheetProtection/>
  <mergeCells count="2">
    <mergeCell ref="B1:G1"/>
    <mergeCell ref="B3:G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Потребител на Windows</cp:lastModifiedBy>
  <cp:lastPrinted>2020-01-15T13:25:22Z</cp:lastPrinted>
  <dcterms:created xsi:type="dcterms:W3CDTF">2019-11-08T10:48:41Z</dcterms:created>
  <dcterms:modified xsi:type="dcterms:W3CDTF">2020-01-15T13:57:00Z</dcterms:modified>
  <cp:category/>
  <cp:version/>
  <cp:contentType/>
  <cp:contentStatus/>
</cp:coreProperties>
</file>